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ABRIL 2021\MAYO\"/>
    </mc:Choice>
  </mc:AlternateContent>
  <xr:revisionPtr revIDLastSave="0" documentId="8_{F85EE0CE-9A5E-4F3A-A803-EC6884B1FEF9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159" i="1" l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32" i="1"/>
  <c r="C27" i="1"/>
  <c r="C12" i="1"/>
  <c r="C93" i="1" l="1"/>
  <c r="C7" i="1"/>
  <c r="C119" i="1" l="1"/>
  <c r="C151" i="1"/>
  <c r="C153" i="1"/>
  <c r="C209" i="1"/>
  <c r="C101" i="1"/>
  <c r="C177" i="1"/>
  <c r="C207" i="1"/>
  <c r="C205" i="1"/>
  <c r="C203" i="1"/>
  <c r="C201" i="1"/>
  <c r="C99" i="1"/>
  <c r="C199" i="1"/>
  <c r="C197" i="1"/>
  <c r="C175" i="1"/>
  <c r="C149" i="1"/>
  <c r="C139" i="1"/>
  <c r="C117" i="1"/>
  <c r="C115" i="1"/>
  <c r="C113" i="1"/>
  <c r="C111" i="1"/>
  <c r="C109" i="1"/>
  <c r="C107" i="1"/>
  <c r="C167" i="1"/>
  <c r="C173" i="1"/>
  <c r="C165" i="1"/>
  <c r="C163" i="1"/>
  <c r="C161" i="1"/>
  <c r="C49" i="1"/>
  <c r="C121" i="1"/>
  <c r="C171" i="1"/>
  <c r="C181" i="1"/>
  <c r="C125" i="1"/>
  <c r="C105" i="1"/>
  <c r="C103" i="1"/>
  <c r="C179" i="1"/>
  <c r="C155" i="1"/>
  <c r="C147" i="1"/>
  <c r="C145" i="1"/>
  <c r="C123" i="1"/>
  <c r="C195" i="1"/>
  <c r="C141" i="1"/>
  <c r="C157" i="1"/>
  <c r="C143" i="1"/>
  <c r="C169" i="1"/>
  <c r="C193" i="1"/>
  <c r="C191" i="1"/>
  <c r="C189" i="1"/>
  <c r="C187" i="1"/>
  <c r="C185" i="1"/>
  <c r="C183" i="1"/>
  <c r="C137" i="1" l="1"/>
  <c r="C127" i="1"/>
  <c r="C135" i="1"/>
  <c r="C133" i="1" l="1"/>
  <c r="C129" i="1"/>
  <c r="C95" i="1" l="1"/>
  <c r="C22" i="1" l="1"/>
  <c r="C131" i="1"/>
  <c r="C89" i="1"/>
  <c r="C83" i="1" l="1"/>
  <c r="C17" i="1"/>
  <c r="C87" i="1"/>
  <c r="C85" i="1" l="1"/>
</calcChain>
</file>

<file path=xl/sharedStrings.xml><?xml version="1.0" encoding="utf-8"?>
<sst xmlns="http://schemas.openxmlformats.org/spreadsheetml/2006/main" count="549" uniqueCount="105">
  <si>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</si>
  <si>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</si>
  <si>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</si>
  <si>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</si>
  <si>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</si>
  <si>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</si>
  <si>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</si>
  <si>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</si>
  <si>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</si>
  <si>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</si>
  <si>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</si>
  <si>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</si>
  <si>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</si>
  <si>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</si>
  <si>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</si>
  <si>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</si>
  <si>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</si>
  <si>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</si>
  <si>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</si>
  <si>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</si>
  <si>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</si>
  <si>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</si>
  <si>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</si>
  <si>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</si>
  <si>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</si>
  <si>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</si>
  <si>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</si>
  <si>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INDUSTRIA DE HAMBURGUESAS</t>
  </si>
  <si>
    <t>452158-7</t>
  </si>
  <si>
    <t>5731300-8</t>
  </si>
  <si>
    <t>EMPAGUA</t>
  </si>
  <si>
    <t>330651-8</t>
  </si>
  <si>
    <t>Pollo Campero, Sociedad Anónima</t>
  </si>
  <si>
    <t>90494-5</t>
  </si>
  <si>
    <t>ENERGUATE</t>
  </si>
  <si>
    <t>1494621-1</t>
  </si>
  <si>
    <t xml:space="preserve">TRANSMAN </t>
  </si>
  <si>
    <t>988167-0</t>
  </si>
  <si>
    <t>9034399-9</t>
  </si>
  <si>
    <t xml:space="preserve">Claro </t>
  </si>
  <si>
    <t>992929-0</t>
  </si>
  <si>
    <t>ARTÍCULO 10, NUMERAL 11 CONTRATACIÓN DE BIENES Y SERVICIOS</t>
  </si>
  <si>
    <t>2329856-1</t>
  </si>
  <si>
    <t>WENDY´S</t>
  </si>
  <si>
    <t>2105623-4</t>
  </si>
  <si>
    <t>2227008-6</t>
  </si>
  <si>
    <t xml:space="preserve">Patsy, Sociedad Anónima </t>
  </si>
  <si>
    <t>546406-4</t>
  </si>
  <si>
    <t>FRANQUICASA</t>
  </si>
  <si>
    <t>6814246-3</t>
  </si>
  <si>
    <t>PROCLEAN</t>
  </si>
  <si>
    <t>8060030-1</t>
  </si>
  <si>
    <t>2561380-4</t>
  </si>
  <si>
    <t>9668350-3</t>
  </si>
  <si>
    <t>2815510-6</t>
  </si>
  <si>
    <t>330622-4</t>
  </si>
  <si>
    <t>6814246-1</t>
  </si>
  <si>
    <t>SUBWAY</t>
  </si>
  <si>
    <t>799376-5</t>
  </si>
  <si>
    <t>8823693-5</t>
  </si>
  <si>
    <t>INGRID J. DIAS REYES</t>
  </si>
  <si>
    <t>1212077-4</t>
  </si>
  <si>
    <t>SANDY YANI</t>
  </si>
  <si>
    <t>SUPER LLAVES</t>
  </si>
  <si>
    <t>10327565-7</t>
  </si>
  <si>
    <t>DISTRIBUIDORA JALAPEÑA S.A.</t>
  </si>
  <si>
    <t>POLLO CAMPERO, SOCIEDAD ANONIMA</t>
  </si>
  <si>
    <t>NISSI</t>
  </si>
  <si>
    <t>DISTRIBUIDORA DE HAMBURGUESAS S.A.</t>
  </si>
  <si>
    <t>POLLO CAMPERO S.A.</t>
  </si>
  <si>
    <t>LA ESTANCIA</t>
  </si>
  <si>
    <t>2328524-9</t>
  </si>
  <si>
    <t>EL CATRACHO</t>
  </si>
  <si>
    <t>4737533-7</t>
  </si>
  <si>
    <t>POLLO CAMPERO</t>
  </si>
  <si>
    <t>JUMBO</t>
  </si>
  <si>
    <t>7206194-4</t>
  </si>
  <si>
    <t>D´ANTOJITO</t>
  </si>
  <si>
    <t>738549-8</t>
  </si>
  <si>
    <t>BELLUNO</t>
  </si>
  <si>
    <t>555973-1</t>
  </si>
  <si>
    <t>PANIFICADORA AROMMA</t>
  </si>
  <si>
    <t>LA PANERIA</t>
  </si>
  <si>
    <t>LOS TRES DRAGONES</t>
  </si>
  <si>
    <t>PLANTINO</t>
  </si>
  <si>
    <t>700141-K</t>
  </si>
  <si>
    <t>OPCION EMPRESARIAL</t>
  </si>
  <si>
    <t>9620862-7</t>
  </si>
  <si>
    <t>VIVIAN S.A.</t>
  </si>
  <si>
    <t>485149-8</t>
  </si>
  <si>
    <t>ADSERVIS</t>
  </si>
  <si>
    <t>ALENRO</t>
  </si>
  <si>
    <t>8193035-6</t>
  </si>
  <si>
    <t>CONTRALORIA GENERAL DE CUENTAS</t>
  </si>
  <si>
    <t>637672-K</t>
  </si>
  <si>
    <t>TECNOLOGIA, E. Y SUMINISTROS</t>
  </si>
  <si>
    <t>10125924-7</t>
  </si>
  <si>
    <t>BYALKA</t>
  </si>
  <si>
    <t>MULTISELLOS VILE</t>
  </si>
  <si>
    <t>INNOVACION S.A.</t>
  </si>
  <si>
    <t>9842408-5</t>
  </si>
  <si>
    <t>9299769-4</t>
  </si>
  <si>
    <t>GRUPO ORISA S.A.</t>
  </si>
  <si>
    <t>10722877-7</t>
  </si>
  <si>
    <t>CORRESPONDIENTE AL MES DE MAYO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</si>
</sst>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2"/>
  <sheetViews>
    <sheetView tabSelected="1" topLeftCell="A172" zoomScale="85" zoomScaleNormal="85" workbookViewId="0">
      <selection activeCell="P51" sqref="P51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7" t="s">
        <v>41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7" t="s">
        <v>104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44" t="s">
        <v>5</v>
      </c>
      <c r="G6" s="45"/>
      <c r="H6" s="44" t="s">
        <v>6</v>
      </c>
      <c r="I6" s="45"/>
      <c r="J6" s="44" t="s">
        <v>7</v>
      </c>
      <c r="K6" s="45"/>
    </row>
    <row r="7" spans="1:11" s="7" customFormat="1" x14ac:dyDescent="0.25">
      <c r="A7" s="13" t="s">
        <v>8</v>
      </c>
      <c r="B7" s="31">
        <v>6879.41</v>
      </c>
      <c r="C7" s="31">
        <f>B7/D7</f>
        <v>6879.41</v>
      </c>
      <c r="D7" s="38">
        <v>1</v>
      </c>
      <c r="E7" s="38">
        <v>112</v>
      </c>
      <c r="F7" s="6" t="s">
        <v>9</v>
      </c>
      <c r="G7" s="6" t="s">
        <v>30</v>
      </c>
      <c r="H7" s="6" t="s">
        <v>10</v>
      </c>
      <c r="I7" s="27" t="s">
        <v>11</v>
      </c>
      <c r="J7" s="6" t="s">
        <v>12</v>
      </c>
      <c r="K7" s="13" t="s">
        <v>13</v>
      </c>
    </row>
    <row r="8" spans="1:11" s="7" customFormat="1" x14ac:dyDescent="0.25">
      <c r="A8" s="22"/>
      <c r="B8" s="25"/>
      <c r="C8" s="25"/>
      <c r="D8" s="35"/>
      <c r="E8" s="35"/>
      <c r="F8" s="8" t="s">
        <v>14</v>
      </c>
      <c r="G8" s="8" t="s">
        <v>31</v>
      </c>
      <c r="H8" s="8" t="s">
        <v>15</v>
      </c>
      <c r="I8" s="28"/>
      <c r="J8" s="8" t="s">
        <v>16</v>
      </c>
      <c r="K8" s="22"/>
    </row>
    <row r="9" spans="1:11" s="7" customFormat="1" x14ac:dyDescent="0.25">
      <c r="A9" s="22"/>
      <c r="B9" s="25"/>
      <c r="C9" s="25"/>
      <c r="D9" s="35"/>
      <c r="E9" s="35"/>
      <c r="F9" s="21"/>
      <c r="G9" s="21"/>
      <c r="H9" s="8" t="s">
        <v>17</v>
      </c>
      <c r="I9" s="28"/>
      <c r="J9" s="8" t="s">
        <v>18</v>
      </c>
      <c r="K9" s="22"/>
    </row>
    <row r="10" spans="1:11" s="7" customFormat="1" x14ac:dyDescent="0.25">
      <c r="A10" s="22"/>
      <c r="B10" s="25"/>
      <c r="C10" s="25"/>
      <c r="D10" s="35"/>
      <c r="E10" s="35"/>
      <c r="F10" s="30"/>
      <c r="G10" s="30"/>
      <c r="H10" s="8" t="s">
        <v>19</v>
      </c>
      <c r="I10" s="28"/>
      <c r="J10" s="8" t="s">
        <v>20</v>
      </c>
      <c r="K10" s="22"/>
    </row>
    <row r="11" spans="1:11" s="7" customFormat="1" ht="15.75" thickBot="1" x14ac:dyDescent="0.3">
      <c r="A11" s="23"/>
      <c r="B11" s="26"/>
      <c r="C11" s="26"/>
      <c r="D11" s="39"/>
      <c r="E11" s="39"/>
      <c r="F11" s="18"/>
      <c r="G11" s="18"/>
      <c r="H11" s="8" t="s">
        <v>21</v>
      </c>
      <c r="I11" s="29"/>
      <c r="J11" s="8"/>
      <c r="K11" s="23"/>
    </row>
    <row r="12" spans="1:11" s="7" customFormat="1" x14ac:dyDescent="0.25">
      <c r="A12" s="13" t="s">
        <v>8</v>
      </c>
      <c r="B12" s="31">
        <v>221.54</v>
      </c>
      <c r="C12" s="31">
        <f>B12/D12</f>
        <v>221.54</v>
      </c>
      <c r="D12" s="38">
        <v>1</v>
      </c>
      <c r="E12" s="38">
        <v>111</v>
      </c>
      <c r="F12" s="6" t="s">
        <v>9</v>
      </c>
      <c r="G12" s="6" t="s">
        <v>34</v>
      </c>
      <c r="H12" s="6" t="s">
        <v>10</v>
      </c>
      <c r="I12" s="27" t="s">
        <v>11</v>
      </c>
      <c r="J12" s="6" t="s">
        <v>12</v>
      </c>
      <c r="K12" s="13" t="s">
        <v>13</v>
      </c>
    </row>
    <row r="13" spans="1:11" s="7" customFormat="1" x14ac:dyDescent="0.25">
      <c r="A13" s="22"/>
      <c r="B13" s="25"/>
      <c r="C13" s="25"/>
      <c r="D13" s="35"/>
      <c r="E13" s="35"/>
      <c r="F13" s="8" t="s">
        <v>14</v>
      </c>
      <c r="G13" s="8" t="s">
        <v>35</v>
      </c>
      <c r="H13" s="8" t="s">
        <v>15</v>
      </c>
      <c r="I13" s="28"/>
      <c r="J13" s="8" t="s">
        <v>16</v>
      </c>
      <c r="K13" s="22"/>
    </row>
    <row r="14" spans="1:11" s="7" customFormat="1" x14ac:dyDescent="0.25">
      <c r="A14" s="22"/>
      <c r="B14" s="25"/>
      <c r="C14" s="25"/>
      <c r="D14" s="35"/>
      <c r="E14" s="35"/>
      <c r="F14" s="21"/>
      <c r="G14" s="21"/>
      <c r="H14" s="8" t="s">
        <v>17</v>
      </c>
      <c r="I14" s="28"/>
      <c r="J14" s="8" t="s">
        <v>18</v>
      </c>
      <c r="K14" s="22"/>
    </row>
    <row r="15" spans="1:11" s="7" customFormat="1" x14ac:dyDescent="0.25">
      <c r="A15" s="22"/>
      <c r="B15" s="25"/>
      <c r="C15" s="25"/>
      <c r="D15" s="35"/>
      <c r="E15" s="35"/>
      <c r="F15" s="30"/>
      <c r="G15" s="30"/>
      <c r="H15" s="8" t="s">
        <v>19</v>
      </c>
      <c r="I15" s="28"/>
      <c r="J15" s="8" t="s">
        <v>20</v>
      </c>
      <c r="K15" s="22"/>
    </row>
    <row r="16" spans="1:11" s="7" customFormat="1" ht="15.75" thickBot="1" x14ac:dyDescent="0.3">
      <c r="A16" s="23"/>
      <c r="B16" s="26"/>
      <c r="C16" s="26"/>
      <c r="D16" s="39"/>
      <c r="E16" s="39"/>
      <c r="F16" s="18"/>
      <c r="G16" s="18"/>
      <c r="H16" s="8" t="s">
        <v>21</v>
      </c>
      <c r="I16" s="29"/>
      <c r="J16" s="8"/>
      <c r="K16" s="23"/>
    </row>
    <row r="17" spans="1:11" s="7" customFormat="1" x14ac:dyDescent="0.25">
      <c r="A17" s="13" t="s">
        <v>8</v>
      </c>
      <c r="B17" s="41">
        <v>53</v>
      </c>
      <c r="C17" s="31">
        <f t="shared" ref="C17" si="0">B17/D17</f>
        <v>53</v>
      </c>
      <c r="D17" s="38">
        <v>1</v>
      </c>
      <c r="E17" s="38">
        <v>113</v>
      </c>
      <c r="F17" s="6" t="s">
        <v>9</v>
      </c>
      <c r="G17" s="6" t="s">
        <v>39</v>
      </c>
      <c r="H17" s="6" t="s">
        <v>10</v>
      </c>
      <c r="I17" s="27" t="s">
        <v>11</v>
      </c>
      <c r="J17" s="6" t="s">
        <v>12</v>
      </c>
      <c r="K17" s="13" t="s">
        <v>13</v>
      </c>
    </row>
    <row r="18" spans="1:11" s="7" customFormat="1" x14ac:dyDescent="0.25">
      <c r="A18" s="22"/>
      <c r="B18" s="42"/>
      <c r="C18" s="25"/>
      <c r="D18" s="35"/>
      <c r="E18" s="35"/>
      <c r="F18" s="8" t="s">
        <v>14</v>
      </c>
      <c r="G18" s="8" t="s">
        <v>40</v>
      </c>
      <c r="H18" s="8" t="s">
        <v>15</v>
      </c>
      <c r="I18" s="28"/>
      <c r="J18" s="8" t="s">
        <v>16</v>
      </c>
      <c r="K18" s="22"/>
    </row>
    <row r="19" spans="1:11" s="7" customFormat="1" x14ac:dyDescent="0.25">
      <c r="A19" s="22"/>
      <c r="B19" s="42"/>
      <c r="C19" s="25"/>
      <c r="D19" s="35"/>
      <c r="E19" s="35"/>
      <c r="F19" s="21"/>
      <c r="G19" s="21"/>
      <c r="H19" s="8" t="s">
        <v>17</v>
      </c>
      <c r="I19" s="28"/>
      <c r="J19" s="8" t="s">
        <v>18</v>
      </c>
      <c r="K19" s="22"/>
    </row>
    <row r="20" spans="1:11" s="7" customFormat="1" x14ac:dyDescent="0.25">
      <c r="A20" s="22"/>
      <c r="B20" s="42"/>
      <c r="C20" s="25"/>
      <c r="D20" s="35"/>
      <c r="E20" s="35"/>
      <c r="F20" s="30"/>
      <c r="G20" s="30"/>
      <c r="H20" s="8" t="s">
        <v>19</v>
      </c>
      <c r="I20" s="28"/>
      <c r="J20" s="8" t="s">
        <v>20</v>
      </c>
      <c r="K20" s="22"/>
    </row>
    <row r="21" spans="1:11" s="7" customFormat="1" ht="15.75" thickBot="1" x14ac:dyDescent="0.3">
      <c r="A21" s="23"/>
      <c r="B21" s="43"/>
      <c r="C21" s="26"/>
      <c r="D21" s="39"/>
      <c r="E21" s="39"/>
      <c r="F21" s="18"/>
      <c r="G21" s="18"/>
      <c r="H21" s="8" t="s">
        <v>21</v>
      </c>
      <c r="I21" s="29"/>
      <c r="J21" s="8"/>
      <c r="K21" s="23"/>
    </row>
    <row r="22" spans="1:11" s="7" customFormat="1" x14ac:dyDescent="0.25">
      <c r="A22" s="13" t="s">
        <v>8</v>
      </c>
      <c r="B22" s="31">
        <v>1942.38</v>
      </c>
      <c r="C22" s="31">
        <f t="shared" ref="C22" si="1">B22/D22</f>
        <v>1942.38</v>
      </c>
      <c r="D22" s="38">
        <v>1</v>
      </c>
      <c r="E22" s="38">
        <v>113</v>
      </c>
      <c r="F22" s="6" t="s">
        <v>9</v>
      </c>
      <c r="G22" s="6" t="s">
        <v>39</v>
      </c>
      <c r="H22" s="6" t="s">
        <v>10</v>
      </c>
      <c r="I22" s="27" t="s">
        <v>11</v>
      </c>
      <c r="J22" s="6" t="s">
        <v>12</v>
      </c>
      <c r="K22" s="13" t="s">
        <v>13</v>
      </c>
    </row>
    <row r="23" spans="1:11" s="7" customFormat="1" x14ac:dyDescent="0.25">
      <c r="A23" s="22"/>
      <c r="B23" s="25"/>
      <c r="C23" s="25"/>
      <c r="D23" s="35"/>
      <c r="E23" s="35"/>
      <c r="F23" s="8" t="s">
        <v>14</v>
      </c>
      <c r="G23" s="8" t="s">
        <v>40</v>
      </c>
      <c r="H23" s="8" t="s">
        <v>15</v>
      </c>
      <c r="I23" s="28"/>
      <c r="J23" s="8" t="s">
        <v>16</v>
      </c>
      <c r="K23" s="22"/>
    </row>
    <row r="24" spans="1:11" s="7" customFormat="1" x14ac:dyDescent="0.25">
      <c r="A24" s="22"/>
      <c r="B24" s="25"/>
      <c r="C24" s="25"/>
      <c r="D24" s="35"/>
      <c r="E24" s="35"/>
      <c r="F24" s="21"/>
      <c r="G24" s="21"/>
      <c r="H24" s="8" t="s">
        <v>17</v>
      </c>
      <c r="I24" s="28"/>
      <c r="J24" s="8" t="s">
        <v>18</v>
      </c>
      <c r="K24" s="22"/>
    </row>
    <row r="25" spans="1:11" s="7" customFormat="1" x14ac:dyDescent="0.25">
      <c r="A25" s="22"/>
      <c r="B25" s="25"/>
      <c r="C25" s="25"/>
      <c r="D25" s="35"/>
      <c r="E25" s="35"/>
      <c r="F25" s="30"/>
      <c r="G25" s="30"/>
      <c r="H25" s="8" t="s">
        <v>19</v>
      </c>
      <c r="I25" s="28"/>
      <c r="J25" s="8" t="s">
        <v>20</v>
      </c>
      <c r="K25" s="22"/>
    </row>
    <row r="26" spans="1:11" s="7" customFormat="1" ht="15.75" thickBot="1" x14ac:dyDescent="0.3">
      <c r="A26" s="23"/>
      <c r="B26" s="26"/>
      <c r="C26" s="26"/>
      <c r="D26" s="39"/>
      <c r="E26" s="39"/>
      <c r="F26" s="18"/>
      <c r="G26" s="18"/>
      <c r="H26" s="8" t="s">
        <v>21</v>
      </c>
      <c r="I26" s="29"/>
      <c r="J26" s="8"/>
      <c r="K26" s="23"/>
    </row>
    <row r="27" spans="1:11" s="7" customFormat="1" x14ac:dyDescent="0.25">
      <c r="A27" s="19" t="s">
        <v>8</v>
      </c>
      <c r="B27" s="24">
        <v>903.08</v>
      </c>
      <c r="C27" s="31">
        <f t="shared" ref="C27" si="2">B27/D27</f>
        <v>903.08</v>
      </c>
      <c r="D27" s="34">
        <v>1</v>
      </c>
      <c r="E27" s="34">
        <v>111</v>
      </c>
      <c r="F27" s="6" t="s">
        <v>9</v>
      </c>
      <c r="G27" s="6" t="s">
        <v>22</v>
      </c>
      <c r="H27" s="6" t="s">
        <v>10</v>
      </c>
      <c r="I27" s="32" t="s">
        <v>11</v>
      </c>
      <c r="J27" s="6" t="s">
        <v>12</v>
      </c>
      <c r="K27" s="19" t="s">
        <v>13</v>
      </c>
    </row>
    <row r="28" spans="1:11" s="7" customFormat="1" x14ac:dyDescent="0.25">
      <c r="A28" s="22"/>
      <c r="B28" s="25"/>
      <c r="C28" s="25"/>
      <c r="D28" s="35"/>
      <c r="E28" s="35"/>
      <c r="F28" s="8" t="s">
        <v>14</v>
      </c>
      <c r="G28" s="8" t="s">
        <v>23</v>
      </c>
      <c r="H28" s="8" t="s">
        <v>15</v>
      </c>
      <c r="I28" s="28"/>
      <c r="J28" s="8" t="s">
        <v>16</v>
      </c>
      <c r="K28" s="22"/>
    </row>
    <row r="29" spans="1:11" s="7" customFormat="1" x14ac:dyDescent="0.25">
      <c r="A29" s="22"/>
      <c r="B29" s="25"/>
      <c r="C29" s="25"/>
      <c r="D29" s="35"/>
      <c r="E29" s="35"/>
      <c r="F29" s="21"/>
      <c r="G29" s="21"/>
      <c r="H29" s="8" t="s">
        <v>17</v>
      </c>
      <c r="I29" s="28"/>
      <c r="J29" s="8" t="s">
        <v>18</v>
      </c>
      <c r="K29" s="22"/>
    </row>
    <row r="30" spans="1:11" s="7" customFormat="1" x14ac:dyDescent="0.25">
      <c r="A30" s="22"/>
      <c r="B30" s="25"/>
      <c r="C30" s="25"/>
      <c r="D30" s="35"/>
      <c r="E30" s="35"/>
      <c r="F30" s="30"/>
      <c r="G30" s="30"/>
      <c r="H30" s="8" t="s">
        <v>19</v>
      </c>
      <c r="I30" s="28"/>
      <c r="J30" s="8" t="s">
        <v>20</v>
      </c>
      <c r="K30" s="22"/>
    </row>
    <row r="31" spans="1:11" s="7" customFormat="1" ht="15.75" thickBot="1" x14ac:dyDescent="0.3">
      <c r="A31" s="14"/>
      <c r="B31" s="40"/>
      <c r="C31" s="26"/>
      <c r="D31" s="36"/>
      <c r="E31" s="36"/>
      <c r="F31" s="18"/>
      <c r="G31" s="18"/>
      <c r="H31" s="8" t="s">
        <v>21</v>
      </c>
      <c r="I31" s="33"/>
      <c r="J31" s="8"/>
      <c r="K31" s="14"/>
    </row>
    <row r="32" spans="1:11" s="7" customFormat="1" x14ac:dyDescent="0.25">
      <c r="A32" s="19" t="s">
        <v>8</v>
      </c>
      <c r="B32" s="24">
        <v>1015.39</v>
      </c>
      <c r="C32" s="31">
        <f t="shared" ref="C32" si="3">B32/D32</f>
        <v>1015.39</v>
      </c>
      <c r="D32" s="34">
        <v>1</v>
      </c>
      <c r="E32" s="34">
        <v>111</v>
      </c>
      <c r="F32" s="6" t="s">
        <v>9</v>
      </c>
      <c r="G32" s="6" t="s">
        <v>22</v>
      </c>
      <c r="H32" s="6" t="s">
        <v>10</v>
      </c>
      <c r="I32" s="32" t="s">
        <v>11</v>
      </c>
      <c r="J32" s="6" t="s">
        <v>12</v>
      </c>
      <c r="K32" s="19" t="s">
        <v>13</v>
      </c>
    </row>
    <row r="33" spans="1:11" s="7" customFormat="1" x14ac:dyDescent="0.25">
      <c r="A33" s="22"/>
      <c r="B33" s="25"/>
      <c r="C33" s="25"/>
      <c r="D33" s="35"/>
      <c r="E33" s="35"/>
      <c r="F33" s="8" t="s">
        <v>14</v>
      </c>
      <c r="G33" s="8" t="s">
        <v>23</v>
      </c>
      <c r="H33" s="8" t="s">
        <v>15</v>
      </c>
      <c r="I33" s="28"/>
      <c r="J33" s="8" t="s">
        <v>16</v>
      </c>
      <c r="K33" s="22"/>
    </row>
    <row r="34" spans="1:11" s="7" customFormat="1" x14ac:dyDescent="0.25">
      <c r="A34" s="22"/>
      <c r="B34" s="25"/>
      <c r="C34" s="25"/>
      <c r="D34" s="35"/>
      <c r="E34" s="35"/>
      <c r="F34" s="21"/>
      <c r="G34" s="21"/>
      <c r="H34" s="8" t="s">
        <v>17</v>
      </c>
      <c r="I34" s="28"/>
      <c r="J34" s="8" t="s">
        <v>18</v>
      </c>
      <c r="K34" s="22"/>
    </row>
    <row r="35" spans="1:11" s="7" customFormat="1" x14ac:dyDescent="0.25">
      <c r="A35" s="22"/>
      <c r="B35" s="25"/>
      <c r="C35" s="25"/>
      <c r="D35" s="35"/>
      <c r="E35" s="35"/>
      <c r="F35" s="30"/>
      <c r="G35" s="30"/>
      <c r="H35" s="8" t="s">
        <v>19</v>
      </c>
      <c r="I35" s="28"/>
      <c r="J35" s="8" t="s">
        <v>20</v>
      </c>
      <c r="K35" s="22"/>
    </row>
    <row r="36" spans="1:11" s="7" customFormat="1" ht="15.75" thickBot="1" x14ac:dyDescent="0.3">
      <c r="A36" s="14"/>
      <c r="B36" s="40"/>
      <c r="C36" s="26"/>
      <c r="D36" s="36"/>
      <c r="E36" s="36"/>
      <c r="F36" s="18"/>
      <c r="G36" s="18"/>
      <c r="H36" s="8" t="s">
        <v>21</v>
      </c>
      <c r="I36" s="33"/>
      <c r="J36" s="8"/>
      <c r="K36" s="14"/>
    </row>
    <row r="37" spans="1:11" s="7" customFormat="1" x14ac:dyDescent="0.25">
      <c r="A37" s="19" t="s">
        <v>8</v>
      </c>
      <c r="B37" s="24">
        <v>5267.32</v>
      </c>
      <c r="C37" s="24">
        <v>5267.32</v>
      </c>
      <c r="D37" s="34">
        <v>1</v>
      </c>
      <c r="E37" s="34">
        <v>111</v>
      </c>
      <c r="F37" s="6" t="s">
        <v>9</v>
      </c>
      <c r="G37" s="6" t="s">
        <v>22</v>
      </c>
      <c r="H37" s="6" t="s">
        <v>10</v>
      </c>
      <c r="I37" s="32" t="s">
        <v>11</v>
      </c>
      <c r="J37" s="6" t="s">
        <v>12</v>
      </c>
      <c r="K37" s="19" t="s">
        <v>13</v>
      </c>
    </row>
    <row r="38" spans="1:11" s="7" customFormat="1" x14ac:dyDescent="0.25">
      <c r="A38" s="22"/>
      <c r="B38" s="25"/>
      <c r="C38" s="25"/>
      <c r="D38" s="35"/>
      <c r="E38" s="35"/>
      <c r="F38" s="8" t="s">
        <v>14</v>
      </c>
      <c r="G38" s="8" t="s">
        <v>23</v>
      </c>
      <c r="H38" s="8" t="s">
        <v>15</v>
      </c>
      <c r="I38" s="28"/>
      <c r="J38" s="8" t="s">
        <v>16</v>
      </c>
      <c r="K38" s="22"/>
    </row>
    <row r="39" spans="1:11" s="7" customFormat="1" x14ac:dyDescent="0.25">
      <c r="A39" s="22"/>
      <c r="B39" s="25"/>
      <c r="C39" s="25"/>
      <c r="D39" s="35"/>
      <c r="E39" s="35"/>
      <c r="F39" s="21"/>
      <c r="G39" s="21"/>
      <c r="H39" s="8" t="s">
        <v>17</v>
      </c>
      <c r="I39" s="28"/>
      <c r="J39" s="8" t="s">
        <v>18</v>
      </c>
      <c r="K39" s="22"/>
    </row>
    <row r="40" spans="1:11" s="7" customFormat="1" x14ac:dyDescent="0.25">
      <c r="A40" s="22"/>
      <c r="B40" s="25"/>
      <c r="C40" s="25"/>
      <c r="D40" s="35"/>
      <c r="E40" s="35"/>
      <c r="F40" s="30"/>
      <c r="G40" s="30"/>
      <c r="H40" s="8" t="s">
        <v>19</v>
      </c>
      <c r="I40" s="28"/>
      <c r="J40" s="8" t="s">
        <v>20</v>
      </c>
      <c r="K40" s="22"/>
    </row>
    <row r="41" spans="1:11" s="7" customFormat="1" ht="15.75" thickBot="1" x14ac:dyDescent="0.3">
      <c r="A41" s="14"/>
      <c r="B41" s="40"/>
      <c r="C41" s="40"/>
      <c r="D41" s="36"/>
      <c r="E41" s="36"/>
      <c r="F41" s="18"/>
      <c r="G41" s="18"/>
      <c r="H41" s="8" t="s">
        <v>21</v>
      </c>
      <c r="I41" s="33"/>
      <c r="J41" s="8"/>
      <c r="K41" s="14"/>
    </row>
    <row r="42" spans="1:11" s="7" customFormat="1" x14ac:dyDescent="0.25">
      <c r="A42" s="19" t="s">
        <v>8</v>
      </c>
      <c r="B42" s="24">
        <v>100</v>
      </c>
      <c r="C42" s="31">
        <v>100</v>
      </c>
      <c r="D42" s="19">
        <v>1</v>
      </c>
      <c r="E42" s="19">
        <v>115</v>
      </c>
      <c r="F42" s="6" t="s">
        <v>9</v>
      </c>
      <c r="G42" s="6" t="s">
        <v>36</v>
      </c>
      <c r="H42" s="6" t="s">
        <v>10</v>
      </c>
      <c r="I42" s="32" t="s">
        <v>11</v>
      </c>
      <c r="J42" s="6" t="s">
        <v>12</v>
      </c>
      <c r="K42" s="19" t="s">
        <v>13</v>
      </c>
    </row>
    <row r="43" spans="1:11" s="7" customFormat="1" x14ac:dyDescent="0.25">
      <c r="A43" s="22"/>
      <c r="B43" s="25"/>
      <c r="C43" s="25"/>
      <c r="D43" s="22"/>
      <c r="E43" s="22"/>
      <c r="F43" s="8" t="s">
        <v>14</v>
      </c>
      <c r="G43" s="8" t="s">
        <v>37</v>
      </c>
      <c r="H43" s="8" t="s">
        <v>15</v>
      </c>
      <c r="I43" s="28"/>
      <c r="J43" s="8" t="s">
        <v>16</v>
      </c>
      <c r="K43" s="22"/>
    </row>
    <row r="44" spans="1:11" s="7" customFormat="1" x14ac:dyDescent="0.25">
      <c r="A44" s="22"/>
      <c r="B44" s="25"/>
      <c r="C44" s="25"/>
      <c r="D44" s="22"/>
      <c r="E44" s="22"/>
      <c r="F44" s="21"/>
      <c r="G44" s="21"/>
      <c r="H44" s="8" t="s">
        <v>17</v>
      </c>
      <c r="I44" s="28"/>
      <c r="J44" s="8" t="s">
        <v>18</v>
      </c>
      <c r="K44" s="22"/>
    </row>
    <row r="45" spans="1:11" s="7" customFormat="1" x14ac:dyDescent="0.25">
      <c r="A45" s="22"/>
      <c r="B45" s="25"/>
      <c r="C45" s="25"/>
      <c r="D45" s="22"/>
      <c r="E45" s="22"/>
      <c r="F45" s="30"/>
      <c r="G45" s="30"/>
      <c r="H45" s="8" t="s">
        <v>19</v>
      </c>
      <c r="I45" s="28"/>
      <c r="J45" s="8" t="s">
        <v>20</v>
      </c>
      <c r="K45" s="22"/>
    </row>
    <row r="46" spans="1:11" s="7" customFormat="1" ht="15.75" thickBot="1" x14ac:dyDescent="0.3">
      <c r="A46" s="23"/>
      <c r="B46" s="26"/>
      <c r="C46" s="26"/>
      <c r="D46" s="23"/>
      <c r="E46" s="23"/>
      <c r="F46" s="18"/>
      <c r="G46" s="18"/>
      <c r="H46" s="8" t="s">
        <v>21</v>
      </c>
      <c r="I46" s="33"/>
      <c r="J46" s="8"/>
      <c r="K46" s="14"/>
    </row>
    <row r="47" spans="1:11" s="7" customFormat="1" x14ac:dyDescent="0.25">
      <c r="A47" s="19" t="s">
        <v>8</v>
      </c>
      <c r="B47" s="20">
        <v>350</v>
      </c>
      <c r="C47" s="20">
        <v>350</v>
      </c>
      <c r="D47" s="21">
        <v>1</v>
      </c>
      <c r="E47" s="21">
        <v>116</v>
      </c>
      <c r="F47" s="8" t="s">
        <v>9</v>
      </c>
      <c r="G47" s="8" t="s">
        <v>60</v>
      </c>
      <c r="H47" s="9"/>
      <c r="I47" s="9"/>
      <c r="J47" s="9"/>
      <c r="K47" s="9"/>
    </row>
    <row r="48" spans="1:11" s="7" customFormat="1" ht="15.75" thickBot="1" x14ac:dyDescent="0.3">
      <c r="A48" s="14"/>
      <c r="B48" s="16"/>
      <c r="C48" s="16"/>
      <c r="D48" s="18"/>
      <c r="E48" s="18"/>
      <c r="F48" s="8" t="s">
        <v>14</v>
      </c>
      <c r="G48" s="10" t="s">
        <v>61</v>
      </c>
      <c r="H48" s="9"/>
      <c r="I48" s="9"/>
      <c r="J48" s="9"/>
      <c r="K48" s="9"/>
    </row>
    <row r="49" spans="1:11" s="7" customFormat="1" ht="26.25" x14ac:dyDescent="0.25">
      <c r="A49" s="19" t="s">
        <v>8</v>
      </c>
      <c r="B49" s="20">
        <v>2050.1999999999998</v>
      </c>
      <c r="C49" s="15">
        <f t="shared" ref="C49" si="4">B49/D49</f>
        <v>2050.1999999999998</v>
      </c>
      <c r="D49" s="21">
        <v>1</v>
      </c>
      <c r="E49" s="21">
        <v>121</v>
      </c>
      <c r="F49" s="8" t="s">
        <v>9</v>
      </c>
      <c r="G49" s="11" t="s">
        <v>24</v>
      </c>
      <c r="H49" s="9"/>
      <c r="I49" s="9"/>
      <c r="J49" s="9"/>
      <c r="K49" s="9"/>
    </row>
    <row r="50" spans="1:11" s="7" customFormat="1" ht="15.75" thickBot="1" x14ac:dyDescent="0.3">
      <c r="A50" s="14"/>
      <c r="B50" s="16"/>
      <c r="C50" s="16"/>
      <c r="D50" s="18"/>
      <c r="E50" s="18"/>
      <c r="F50" s="8" t="s">
        <v>14</v>
      </c>
      <c r="G50" s="10" t="s">
        <v>29</v>
      </c>
      <c r="H50" s="9"/>
      <c r="I50" s="9"/>
      <c r="J50" s="9"/>
      <c r="K50" s="9"/>
    </row>
    <row r="51" spans="1:11" s="7" customFormat="1" ht="26.25" x14ac:dyDescent="0.25">
      <c r="A51" s="19" t="s">
        <v>8</v>
      </c>
      <c r="B51" s="20">
        <v>2050.1999999999998</v>
      </c>
      <c r="C51" s="15">
        <f t="shared" ref="C51" si="5">B51/D51</f>
        <v>2050.1999999999998</v>
      </c>
      <c r="D51" s="21">
        <v>1</v>
      </c>
      <c r="E51" s="21">
        <v>121</v>
      </c>
      <c r="F51" s="8" t="s">
        <v>9</v>
      </c>
      <c r="G51" s="11" t="s">
        <v>24</v>
      </c>
      <c r="H51" s="9"/>
      <c r="I51" s="9"/>
      <c r="J51" s="9"/>
      <c r="K51" s="9"/>
    </row>
    <row r="52" spans="1:11" s="7" customFormat="1" ht="15.75" thickBot="1" x14ac:dyDescent="0.3">
      <c r="A52" s="14"/>
      <c r="B52" s="16"/>
      <c r="C52" s="16"/>
      <c r="D52" s="18"/>
      <c r="E52" s="18"/>
      <c r="F52" s="8" t="s">
        <v>14</v>
      </c>
      <c r="G52" s="10" t="s">
        <v>29</v>
      </c>
      <c r="H52" s="9"/>
      <c r="I52" s="9"/>
      <c r="J52" s="9"/>
      <c r="K52" s="9"/>
    </row>
    <row r="53" spans="1:11" s="7" customFormat="1" ht="26.25" x14ac:dyDescent="0.25">
      <c r="A53" s="19" t="s">
        <v>8</v>
      </c>
      <c r="B53" s="20">
        <v>2050.1999999999998</v>
      </c>
      <c r="C53" s="15">
        <f t="shared" ref="C53" si="6">B53/D53</f>
        <v>2050.1999999999998</v>
      </c>
      <c r="D53" s="21">
        <v>1</v>
      </c>
      <c r="E53" s="21">
        <v>121</v>
      </c>
      <c r="F53" s="8" t="s">
        <v>9</v>
      </c>
      <c r="G53" s="11" t="s">
        <v>24</v>
      </c>
      <c r="H53" s="9"/>
      <c r="I53" s="9"/>
      <c r="J53" s="9"/>
      <c r="K53" s="9"/>
    </row>
    <row r="54" spans="1:11" s="7" customFormat="1" ht="15.75" thickBot="1" x14ac:dyDescent="0.3">
      <c r="A54" s="14"/>
      <c r="B54" s="16"/>
      <c r="C54" s="16"/>
      <c r="D54" s="18"/>
      <c r="E54" s="18"/>
      <c r="F54" s="8" t="s">
        <v>14</v>
      </c>
      <c r="G54" s="10" t="s">
        <v>29</v>
      </c>
      <c r="H54" s="9"/>
      <c r="I54" s="9"/>
      <c r="J54" s="9"/>
      <c r="K54" s="9"/>
    </row>
    <row r="55" spans="1:11" s="7" customFormat="1" ht="26.25" x14ac:dyDescent="0.25">
      <c r="A55" s="19" t="s">
        <v>8</v>
      </c>
      <c r="B55" s="20">
        <v>2050.1999999999998</v>
      </c>
      <c r="C55" s="15">
        <f t="shared" ref="C55" si="7">B55/D55</f>
        <v>2050.1999999999998</v>
      </c>
      <c r="D55" s="21">
        <v>1</v>
      </c>
      <c r="E55" s="21">
        <v>121</v>
      </c>
      <c r="F55" s="8" t="s">
        <v>9</v>
      </c>
      <c r="G55" s="11" t="s">
        <v>24</v>
      </c>
      <c r="H55" s="9"/>
      <c r="I55" s="9"/>
      <c r="J55" s="9"/>
      <c r="K55" s="9"/>
    </row>
    <row r="56" spans="1:11" s="7" customFormat="1" ht="15.75" thickBot="1" x14ac:dyDescent="0.3">
      <c r="A56" s="14"/>
      <c r="B56" s="16"/>
      <c r="C56" s="16"/>
      <c r="D56" s="18"/>
      <c r="E56" s="18"/>
      <c r="F56" s="8" t="s">
        <v>14</v>
      </c>
      <c r="G56" s="10" t="s">
        <v>29</v>
      </c>
      <c r="H56" s="9"/>
      <c r="I56" s="9"/>
      <c r="J56" s="9"/>
      <c r="K56" s="9"/>
    </row>
    <row r="57" spans="1:11" s="7" customFormat="1" ht="26.25" x14ac:dyDescent="0.25">
      <c r="A57" s="19" t="s">
        <v>8</v>
      </c>
      <c r="B57" s="20">
        <v>2050.1999999999998</v>
      </c>
      <c r="C57" s="15">
        <f t="shared" ref="C57" si="8">B57/D57</f>
        <v>2050.1999999999998</v>
      </c>
      <c r="D57" s="21">
        <v>1</v>
      </c>
      <c r="E57" s="21">
        <v>121</v>
      </c>
      <c r="F57" s="8" t="s">
        <v>9</v>
      </c>
      <c r="G57" s="11" t="s">
        <v>24</v>
      </c>
      <c r="H57" s="9"/>
      <c r="I57" s="9"/>
      <c r="J57" s="9"/>
      <c r="K57" s="9"/>
    </row>
    <row r="58" spans="1:11" s="7" customFormat="1" ht="15.75" thickBot="1" x14ac:dyDescent="0.3">
      <c r="A58" s="14"/>
      <c r="B58" s="16"/>
      <c r="C58" s="16"/>
      <c r="D58" s="18"/>
      <c r="E58" s="18"/>
      <c r="F58" s="8" t="s">
        <v>14</v>
      </c>
      <c r="G58" s="10" t="s">
        <v>29</v>
      </c>
      <c r="H58" s="9"/>
      <c r="I58" s="9"/>
      <c r="J58" s="9"/>
      <c r="K58" s="9"/>
    </row>
    <row r="59" spans="1:11" s="7" customFormat="1" ht="26.25" x14ac:dyDescent="0.25">
      <c r="A59" s="19" t="s">
        <v>8</v>
      </c>
      <c r="B59" s="20">
        <v>2050.1999999999998</v>
      </c>
      <c r="C59" s="15">
        <f t="shared" ref="C59" si="9">B59/D59</f>
        <v>2050.1999999999998</v>
      </c>
      <c r="D59" s="21">
        <v>1</v>
      </c>
      <c r="E59" s="21">
        <v>121</v>
      </c>
      <c r="F59" s="8" t="s">
        <v>9</v>
      </c>
      <c r="G59" s="11" t="s">
        <v>24</v>
      </c>
      <c r="H59" s="9"/>
      <c r="I59" s="9"/>
      <c r="J59" s="9"/>
      <c r="K59" s="9"/>
    </row>
    <row r="60" spans="1:11" s="7" customFormat="1" ht="15.75" thickBot="1" x14ac:dyDescent="0.3">
      <c r="A60" s="14"/>
      <c r="B60" s="16"/>
      <c r="C60" s="16"/>
      <c r="D60" s="18"/>
      <c r="E60" s="18"/>
      <c r="F60" s="8" t="s">
        <v>14</v>
      </c>
      <c r="G60" s="10" t="s">
        <v>29</v>
      </c>
      <c r="H60" s="9"/>
      <c r="I60" s="9"/>
      <c r="J60" s="9"/>
      <c r="K60" s="9"/>
    </row>
    <row r="61" spans="1:11" s="7" customFormat="1" ht="28.5" customHeight="1" x14ac:dyDescent="0.25">
      <c r="A61" s="19" t="s">
        <v>8</v>
      </c>
      <c r="B61" s="20">
        <v>2050.1999999999998</v>
      </c>
      <c r="C61" s="15">
        <f t="shared" ref="C61" si="10">B61/D61</f>
        <v>2050.1999999999998</v>
      </c>
      <c r="D61" s="21">
        <v>1</v>
      </c>
      <c r="E61" s="21">
        <v>121</v>
      </c>
      <c r="F61" s="8" t="s">
        <v>9</v>
      </c>
      <c r="G61" s="11" t="s">
        <v>24</v>
      </c>
      <c r="H61" s="9"/>
      <c r="I61" s="9"/>
      <c r="J61" s="9"/>
      <c r="K61" s="9"/>
    </row>
    <row r="62" spans="1:11" s="7" customFormat="1" ht="15.75" thickBot="1" x14ac:dyDescent="0.3">
      <c r="A62" s="14"/>
      <c r="B62" s="16"/>
      <c r="C62" s="16"/>
      <c r="D62" s="18"/>
      <c r="E62" s="18"/>
      <c r="F62" s="8" t="s">
        <v>14</v>
      </c>
      <c r="G62" s="10" t="s">
        <v>29</v>
      </c>
      <c r="H62" s="9"/>
      <c r="I62" s="9"/>
      <c r="J62" s="9"/>
      <c r="K62" s="9"/>
    </row>
    <row r="63" spans="1:11" s="7" customFormat="1" ht="30.75" customHeight="1" x14ac:dyDescent="0.25">
      <c r="A63" s="19" t="s">
        <v>8</v>
      </c>
      <c r="B63" s="20">
        <v>2050.1999999999998</v>
      </c>
      <c r="C63" s="15">
        <f t="shared" ref="C63" si="11">B63/D63</f>
        <v>2050.1999999999998</v>
      </c>
      <c r="D63" s="21">
        <v>1</v>
      </c>
      <c r="E63" s="21">
        <v>121</v>
      </c>
      <c r="F63" s="8" t="s">
        <v>9</v>
      </c>
      <c r="G63" s="11" t="s">
        <v>24</v>
      </c>
      <c r="H63" s="9"/>
      <c r="I63" s="9"/>
      <c r="J63" s="9"/>
      <c r="K63" s="9"/>
    </row>
    <row r="64" spans="1:11" s="7" customFormat="1" ht="15.75" thickBot="1" x14ac:dyDescent="0.3">
      <c r="A64" s="14"/>
      <c r="B64" s="16"/>
      <c r="C64" s="16"/>
      <c r="D64" s="18"/>
      <c r="E64" s="18"/>
      <c r="F64" s="8" t="s">
        <v>14</v>
      </c>
      <c r="G64" s="10" t="s">
        <v>29</v>
      </c>
      <c r="H64" s="9"/>
      <c r="I64" s="9"/>
      <c r="J64" s="9"/>
      <c r="K64" s="9"/>
    </row>
    <row r="65" spans="1:11" s="7" customFormat="1" ht="26.25" x14ac:dyDescent="0.25">
      <c r="A65" s="13" t="s">
        <v>8</v>
      </c>
      <c r="B65" s="20">
        <v>2050.1999999999998</v>
      </c>
      <c r="C65" s="15">
        <f t="shared" ref="C65" si="12">B65/D65</f>
        <v>2050.1999999999998</v>
      </c>
      <c r="D65" s="21">
        <v>1</v>
      </c>
      <c r="E65" s="21">
        <v>121</v>
      </c>
      <c r="F65" s="8" t="s">
        <v>9</v>
      </c>
      <c r="G65" s="11" t="s">
        <v>24</v>
      </c>
      <c r="H65" s="9"/>
      <c r="I65" s="9"/>
      <c r="J65" s="9"/>
      <c r="K65" s="9"/>
    </row>
    <row r="66" spans="1:11" s="7" customFormat="1" ht="15.75" thickBot="1" x14ac:dyDescent="0.3">
      <c r="A66" s="14"/>
      <c r="B66" s="16"/>
      <c r="C66" s="16"/>
      <c r="D66" s="18"/>
      <c r="E66" s="18"/>
      <c r="F66" s="8" t="s">
        <v>14</v>
      </c>
      <c r="G66" s="10" t="s">
        <v>29</v>
      </c>
      <c r="H66" s="9"/>
      <c r="I66" s="9"/>
      <c r="J66" s="9"/>
      <c r="K66" s="9"/>
    </row>
    <row r="67" spans="1:11" s="7" customFormat="1" ht="26.25" x14ac:dyDescent="0.25">
      <c r="A67" s="13" t="s">
        <v>8</v>
      </c>
      <c r="B67" s="20">
        <v>2050.1999999999998</v>
      </c>
      <c r="C67" s="15">
        <f t="shared" ref="C67" si="13">B67/D67</f>
        <v>2050.1999999999998</v>
      </c>
      <c r="D67" s="21">
        <v>1</v>
      </c>
      <c r="E67" s="21">
        <v>121</v>
      </c>
      <c r="F67" s="8" t="s">
        <v>9</v>
      </c>
      <c r="G67" s="11" t="s">
        <v>24</v>
      </c>
      <c r="H67" s="9"/>
      <c r="I67" s="9"/>
      <c r="J67" s="9"/>
      <c r="K67" s="9"/>
    </row>
    <row r="68" spans="1:11" s="7" customFormat="1" ht="15.75" thickBot="1" x14ac:dyDescent="0.3">
      <c r="A68" s="14"/>
      <c r="B68" s="16"/>
      <c r="C68" s="16"/>
      <c r="D68" s="18"/>
      <c r="E68" s="18"/>
      <c r="F68" s="8" t="s">
        <v>14</v>
      </c>
      <c r="G68" s="10" t="s">
        <v>29</v>
      </c>
      <c r="H68" s="9"/>
      <c r="I68" s="9"/>
      <c r="J68" s="9"/>
      <c r="K68" s="9"/>
    </row>
    <row r="69" spans="1:11" s="7" customFormat="1" ht="26.25" x14ac:dyDescent="0.25">
      <c r="A69" s="13" t="s">
        <v>8</v>
      </c>
      <c r="B69" s="20">
        <v>2050.1999999999998</v>
      </c>
      <c r="C69" s="15">
        <f t="shared" ref="C69" si="14">B69/D69</f>
        <v>2050.1999999999998</v>
      </c>
      <c r="D69" s="21">
        <v>1</v>
      </c>
      <c r="E69" s="21">
        <v>121</v>
      </c>
      <c r="F69" s="8" t="s">
        <v>9</v>
      </c>
      <c r="G69" s="11" t="s">
        <v>24</v>
      </c>
      <c r="H69" s="9"/>
      <c r="I69" s="9"/>
      <c r="J69" s="9"/>
      <c r="K69" s="9"/>
    </row>
    <row r="70" spans="1:11" s="7" customFormat="1" ht="15.75" thickBot="1" x14ac:dyDescent="0.3">
      <c r="A70" s="14"/>
      <c r="B70" s="16"/>
      <c r="C70" s="16"/>
      <c r="D70" s="18"/>
      <c r="E70" s="18"/>
      <c r="F70" s="8" t="s">
        <v>14</v>
      </c>
      <c r="G70" s="10" t="s">
        <v>29</v>
      </c>
      <c r="H70" s="9"/>
      <c r="I70" s="9"/>
      <c r="J70" s="9"/>
      <c r="K70" s="9"/>
    </row>
    <row r="71" spans="1:11" s="7" customFormat="1" ht="26.25" x14ac:dyDescent="0.25">
      <c r="A71" s="13" t="s">
        <v>8</v>
      </c>
      <c r="B71" s="20">
        <v>2050.1999999999998</v>
      </c>
      <c r="C71" s="15">
        <f t="shared" ref="C71" si="15">B71/D71</f>
        <v>2050.1999999999998</v>
      </c>
      <c r="D71" s="21">
        <v>1</v>
      </c>
      <c r="E71" s="21">
        <v>121</v>
      </c>
      <c r="F71" s="8" t="s">
        <v>9</v>
      </c>
      <c r="G71" s="11" t="s">
        <v>24</v>
      </c>
      <c r="H71" s="9"/>
      <c r="I71" s="9"/>
      <c r="J71" s="9"/>
      <c r="K71" s="9"/>
    </row>
    <row r="72" spans="1:11" s="7" customFormat="1" ht="15.75" thickBot="1" x14ac:dyDescent="0.3">
      <c r="A72" s="14"/>
      <c r="B72" s="16"/>
      <c r="C72" s="16"/>
      <c r="D72" s="18"/>
      <c r="E72" s="18"/>
      <c r="F72" s="8" t="s">
        <v>14</v>
      </c>
      <c r="G72" s="10" t="s">
        <v>29</v>
      </c>
      <c r="H72" s="9"/>
      <c r="I72" s="9"/>
      <c r="J72" s="9"/>
      <c r="K72" s="9"/>
    </row>
    <row r="73" spans="1:11" s="7" customFormat="1" ht="26.25" x14ac:dyDescent="0.25">
      <c r="A73" s="13" t="s">
        <v>8</v>
      </c>
      <c r="B73" s="20">
        <v>2050.1999999999998</v>
      </c>
      <c r="C73" s="15">
        <f t="shared" ref="C73" si="16">B73/D73</f>
        <v>2050.1999999999998</v>
      </c>
      <c r="D73" s="21">
        <v>1</v>
      </c>
      <c r="E73" s="21">
        <v>121</v>
      </c>
      <c r="F73" s="8" t="s">
        <v>9</v>
      </c>
      <c r="G73" s="11" t="s">
        <v>24</v>
      </c>
      <c r="H73" s="9"/>
      <c r="I73" s="9"/>
      <c r="J73" s="9"/>
      <c r="K73" s="9"/>
    </row>
    <row r="74" spans="1:11" s="7" customFormat="1" ht="15.75" thickBot="1" x14ac:dyDescent="0.3">
      <c r="A74" s="14"/>
      <c r="B74" s="16"/>
      <c r="C74" s="16"/>
      <c r="D74" s="18"/>
      <c r="E74" s="18"/>
      <c r="F74" s="8" t="s">
        <v>14</v>
      </c>
      <c r="G74" s="10" t="s">
        <v>29</v>
      </c>
      <c r="H74" s="9"/>
      <c r="I74" s="9"/>
      <c r="J74" s="9"/>
      <c r="K74" s="9"/>
    </row>
    <row r="75" spans="1:11" s="7" customFormat="1" ht="26.25" x14ac:dyDescent="0.25">
      <c r="A75" s="13" t="s">
        <v>8</v>
      </c>
      <c r="B75" s="20">
        <v>2050.1999999999998</v>
      </c>
      <c r="C75" s="15">
        <f t="shared" ref="C75" si="17">B75/D75</f>
        <v>2050.1999999999998</v>
      </c>
      <c r="D75" s="21">
        <v>1</v>
      </c>
      <c r="E75" s="21">
        <v>121</v>
      </c>
      <c r="F75" s="8" t="s">
        <v>9</v>
      </c>
      <c r="G75" s="11" t="s">
        <v>24</v>
      </c>
      <c r="H75" s="9"/>
      <c r="I75" s="9"/>
      <c r="J75" s="9"/>
      <c r="K75" s="9"/>
    </row>
    <row r="76" spans="1:11" s="7" customFormat="1" ht="15.75" thickBot="1" x14ac:dyDescent="0.3">
      <c r="A76" s="14"/>
      <c r="B76" s="16"/>
      <c r="C76" s="16"/>
      <c r="D76" s="18"/>
      <c r="E76" s="18"/>
      <c r="F76" s="8" t="s">
        <v>14</v>
      </c>
      <c r="G76" s="10" t="s">
        <v>29</v>
      </c>
      <c r="H76" s="9"/>
      <c r="I76" s="9"/>
      <c r="J76" s="9"/>
      <c r="K76" s="9"/>
    </row>
    <row r="77" spans="1:11" s="7" customFormat="1" ht="26.25" x14ac:dyDescent="0.25">
      <c r="A77" s="13" t="s">
        <v>8</v>
      </c>
      <c r="B77" s="20">
        <v>2050.1999999999998</v>
      </c>
      <c r="C77" s="15">
        <f t="shared" ref="C77" si="18">B77/D77</f>
        <v>2050.1999999999998</v>
      </c>
      <c r="D77" s="21">
        <v>1</v>
      </c>
      <c r="E77" s="21">
        <v>121</v>
      </c>
      <c r="F77" s="8" t="s">
        <v>9</v>
      </c>
      <c r="G77" s="11" t="s">
        <v>24</v>
      </c>
      <c r="H77" s="9"/>
      <c r="I77" s="9"/>
      <c r="J77" s="9"/>
      <c r="K77" s="9"/>
    </row>
    <row r="78" spans="1:11" s="7" customFormat="1" ht="15.75" thickBot="1" x14ac:dyDescent="0.3">
      <c r="A78" s="14"/>
      <c r="B78" s="16"/>
      <c r="C78" s="16"/>
      <c r="D78" s="18"/>
      <c r="E78" s="18"/>
      <c r="F78" s="8" t="s">
        <v>14</v>
      </c>
      <c r="G78" s="10" t="s">
        <v>29</v>
      </c>
      <c r="H78" s="9"/>
      <c r="I78" s="9"/>
      <c r="J78" s="9"/>
      <c r="K78" s="9"/>
    </row>
    <row r="79" spans="1:11" s="7" customFormat="1" ht="26.25" x14ac:dyDescent="0.25">
      <c r="A79" s="13" t="s">
        <v>8</v>
      </c>
      <c r="B79" s="20">
        <v>2050.1999999999998</v>
      </c>
      <c r="C79" s="15">
        <f t="shared" ref="C79" si="19">B79/D79</f>
        <v>2050.1999999999998</v>
      </c>
      <c r="D79" s="21">
        <v>1</v>
      </c>
      <c r="E79" s="21">
        <v>121</v>
      </c>
      <c r="F79" s="8" t="s">
        <v>9</v>
      </c>
      <c r="G79" s="11" t="s">
        <v>24</v>
      </c>
      <c r="H79" s="9"/>
      <c r="I79" s="9"/>
      <c r="J79" s="9"/>
      <c r="K79" s="9"/>
    </row>
    <row r="80" spans="1:11" s="7" customFormat="1" ht="15.75" thickBot="1" x14ac:dyDescent="0.3">
      <c r="A80" s="14"/>
      <c r="B80" s="16"/>
      <c r="C80" s="16"/>
      <c r="D80" s="18"/>
      <c r="E80" s="18"/>
      <c r="F80" s="8" t="s">
        <v>14</v>
      </c>
      <c r="G80" s="10" t="s">
        <v>29</v>
      </c>
      <c r="H80" s="9"/>
      <c r="I80" s="9"/>
      <c r="J80" s="9"/>
      <c r="K80" s="9"/>
    </row>
    <row r="81" spans="1:11" s="7" customFormat="1" x14ac:dyDescent="0.25">
      <c r="A81" s="13" t="s">
        <v>8</v>
      </c>
      <c r="B81" s="15">
        <v>480</v>
      </c>
      <c r="C81" s="15">
        <v>480</v>
      </c>
      <c r="D81" s="17">
        <v>1</v>
      </c>
      <c r="E81" s="17">
        <v>199</v>
      </c>
      <c r="F81" s="8" t="s">
        <v>9</v>
      </c>
      <c r="G81" s="8" t="s">
        <v>50</v>
      </c>
      <c r="H81" s="9"/>
      <c r="I81" s="9"/>
      <c r="J81" s="9"/>
      <c r="K81" s="9"/>
    </row>
    <row r="82" spans="1:11" s="7" customFormat="1" ht="15.75" thickBot="1" x14ac:dyDescent="0.3">
      <c r="A82" s="14"/>
      <c r="B82" s="16"/>
      <c r="C82" s="16"/>
      <c r="D82" s="18"/>
      <c r="E82" s="18"/>
      <c r="F82" s="8" t="s">
        <v>14</v>
      </c>
      <c r="G82" s="10" t="s">
        <v>53</v>
      </c>
      <c r="H82" s="9"/>
      <c r="I82" s="9"/>
      <c r="J82" s="9"/>
      <c r="K82" s="9"/>
    </row>
    <row r="83" spans="1:11" s="7" customFormat="1" x14ac:dyDescent="0.25">
      <c r="A83" s="13" t="s">
        <v>8</v>
      </c>
      <c r="B83" s="15">
        <v>2000</v>
      </c>
      <c r="C83" s="15">
        <f t="shared" ref="C83" si="20">B83/D83</f>
        <v>2000</v>
      </c>
      <c r="D83" s="17">
        <v>1</v>
      </c>
      <c r="E83" s="17">
        <v>199</v>
      </c>
      <c r="F83" s="8" t="s">
        <v>9</v>
      </c>
      <c r="G83" s="8" t="s">
        <v>62</v>
      </c>
      <c r="H83" s="9"/>
      <c r="I83" s="9"/>
      <c r="J83" s="9"/>
      <c r="K83" s="9"/>
    </row>
    <row r="84" spans="1:11" s="7" customFormat="1" ht="15.75" thickBot="1" x14ac:dyDescent="0.3">
      <c r="A84" s="14"/>
      <c r="B84" s="16"/>
      <c r="C84" s="16"/>
      <c r="D84" s="18"/>
      <c r="E84" s="18"/>
      <c r="F84" s="8" t="s">
        <v>14</v>
      </c>
      <c r="G84" s="10" t="s">
        <v>52</v>
      </c>
      <c r="H84" s="9"/>
      <c r="I84" s="9"/>
      <c r="J84" s="9"/>
      <c r="K84" s="9"/>
    </row>
    <row r="85" spans="1:11" s="7" customFormat="1" x14ac:dyDescent="0.25">
      <c r="A85" s="13" t="s">
        <v>8</v>
      </c>
      <c r="B85" s="15">
        <v>20</v>
      </c>
      <c r="C85" s="15">
        <f t="shared" ref="C85" si="21">B85/D85</f>
        <v>20</v>
      </c>
      <c r="D85" s="17">
        <v>1</v>
      </c>
      <c r="E85" s="17">
        <v>199</v>
      </c>
      <c r="F85" s="8" t="s">
        <v>9</v>
      </c>
      <c r="G85" s="8" t="s">
        <v>63</v>
      </c>
      <c r="H85" s="9"/>
      <c r="I85" s="9"/>
      <c r="J85" s="9"/>
      <c r="K85" s="9"/>
    </row>
    <row r="86" spans="1:11" s="7" customFormat="1" ht="15.75" thickBot="1" x14ac:dyDescent="0.3">
      <c r="A86" s="14"/>
      <c r="B86" s="16"/>
      <c r="C86" s="16"/>
      <c r="D86" s="18"/>
      <c r="E86" s="18"/>
      <c r="F86" s="8" t="s">
        <v>14</v>
      </c>
      <c r="G86" s="10" t="s">
        <v>64</v>
      </c>
      <c r="H86" s="9"/>
      <c r="I86" s="9"/>
      <c r="J86" s="9"/>
      <c r="K86" s="9"/>
    </row>
    <row r="87" spans="1:11" s="7" customFormat="1" x14ac:dyDescent="0.25">
      <c r="A87" s="13" t="s">
        <v>8</v>
      </c>
      <c r="B87" s="15">
        <v>2000</v>
      </c>
      <c r="C87" s="15">
        <f t="shared" ref="C87" si="22">B87/D87</f>
        <v>2000</v>
      </c>
      <c r="D87" s="17">
        <v>1</v>
      </c>
      <c r="E87" s="17">
        <v>199</v>
      </c>
      <c r="F87" s="8" t="s">
        <v>9</v>
      </c>
      <c r="G87" s="8" t="s">
        <v>62</v>
      </c>
      <c r="H87" s="9"/>
      <c r="I87" s="9"/>
      <c r="J87" s="9"/>
      <c r="K87" s="9"/>
    </row>
    <row r="88" spans="1:11" s="7" customFormat="1" ht="15.75" thickBot="1" x14ac:dyDescent="0.3">
      <c r="A88" s="14"/>
      <c r="B88" s="16"/>
      <c r="C88" s="16"/>
      <c r="D88" s="18"/>
      <c r="E88" s="18"/>
      <c r="F88" s="8" t="s">
        <v>14</v>
      </c>
      <c r="G88" s="10" t="s">
        <v>52</v>
      </c>
      <c r="H88" s="9"/>
      <c r="I88" s="9"/>
      <c r="J88" s="9"/>
      <c r="K88" s="9"/>
    </row>
    <row r="89" spans="1:11" s="7" customFormat="1" x14ac:dyDescent="0.25">
      <c r="A89" s="13" t="s">
        <v>8</v>
      </c>
      <c r="B89" s="15">
        <v>746.5</v>
      </c>
      <c r="C89" s="15">
        <f t="shared" ref="C89" si="23">B89/D89</f>
        <v>746.5</v>
      </c>
      <c r="D89" s="17">
        <v>1</v>
      </c>
      <c r="E89" s="17">
        <v>211</v>
      </c>
      <c r="F89" s="8" t="s">
        <v>9</v>
      </c>
      <c r="G89" s="8" t="s">
        <v>65</v>
      </c>
      <c r="H89" s="9"/>
      <c r="I89" s="9"/>
      <c r="J89" s="9"/>
      <c r="K89" s="9"/>
    </row>
    <row r="90" spans="1:11" s="7" customFormat="1" ht="15.75" thickBot="1" x14ac:dyDescent="0.3">
      <c r="A90" s="14"/>
      <c r="B90" s="16"/>
      <c r="C90" s="16"/>
      <c r="D90" s="18"/>
      <c r="E90" s="18"/>
      <c r="F90" s="8" t="s">
        <v>14</v>
      </c>
      <c r="G90" s="10" t="s">
        <v>55</v>
      </c>
      <c r="H90" s="9"/>
      <c r="I90" s="9"/>
      <c r="J90" s="9"/>
      <c r="K90" s="9"/>
    </row>
    <row r="91" spans="1:11" s="7" customFormat="1" x14ac:dyDescent="0.25">
      <c r="A91" s="13" t="s">
        <v>8</v>
      </c>
      <c r="B91" s="15">
        <v>58.5</v>
      </c>
      <c r="C91" s="15">
        <v>58.5</v>
      </c>
      <c r="D91" s="17">
        <v>1</v>
      </c>
      <c r="E91" s="17">
        <v>211</v>
      </c>
      <c r="F91" s="8" t="s">
        <v>9</v>
      </c>
      <c r="G91" s="8" t="s">
        <v>66</v>
      </c>
      <c r="H91" s="9"/>
      <c r="I91" s="9"/>
      <c r="J91" s="9"/>
      <c r="K91" s="9"/>
    </row>
    <row r="92" spans="1:11" s="7" customFormat="1" ht="15.75" thickBot="1" x14ac:dyDescent="0.3">
      <c r="A92" s="14"/>
      <c r="B92" s="16"/>
      <c r="C92" s="16"/>
      <c r="D92" s="18"/>
      <c r="E92" s="18"/>
      <c r="F92" s="8" t="s">
        <v>14</v>
      </c>
      <c r="G92" s="10" t="s">
        <v>33</v>
      </c>
      <c r="H92" s="9"/>
      <c r="I92" s="9"/>
      <c r="J92" s="9"/>
      <c r="K92" s="9"/>
    </row>
    <row r="93" spans="1:11" s="7" customFormat="1" x14ac:dyDescent="0.25">
      <c r="A93" s="13" t="s">
        <v>8</v>
      </c>
      <c r="B93" s="15">
        <v>164</v>
      </c>
      <c r="C93" s="15">
        <f>B93/D93</f>
        <v>41</v>
      </c>
      <c r="D93" s="17">
        <v>4</v>
      </c>
      <c r="E93" s="17">
        <v>211</v>
      </c>
      <c r="F93" s="8" t="s">
        <v>9</v>
      </c>
      <c r="G93" s="8" t="s">
        <v>66</v>
      </c>
      <c r="H93" s="9"/>
      <c r="I93" s="9"/>
      <c r="J93" s="9"/>
      <c r="K93" s="9"/>
    </row>
    <row r="94" spans="1:11" s="7" customFormat="1" ht="15.75" thickBot="1" x14ac:dyDescent="0.3">
      <c r="A94" s="14"/>
      <c r="B94" s="16"/>
      <c r="C94" s="16"/>
      <c r="D94" s="18"/>
      <c r="E94" s="18"/>
      <c r="F94" s="8" t="s">
        <v>14</v>
      </c>
      <c r="G94" s="10" t="s">
        <v>33</v>
      </c>
      <c r="H94" s="9"/>
      <c r="I94" s="9"/>
      <c r="J94" s="9"/>
      <c r="K94" s="9"/>
    </row>
    <row r="95" spans="1:11" s="7" customFormat="1" x14ac:dyDescent="0.25">
      <c r="A95" s="13" t="s">
        <v>8</v>
      </c>
      <c r="B95" s="15">
        <v>1047.5</v>
      </c>
      <c r="C95" s="15">
        <f t="shared" ref="C95" si="24">B95/D95</f>
        <v>1047.5</v>
      </c>
      <c r="D95" s="17">
        <v>1</v>
      </c>
      <c r="E95" s="17">
        <v>211</v>
      </c>
      <c r="F95" s="8" t="s">
        <v>9</v>
      </c>
      <c r="G95" s="8" t="s">
        <v>67</v>
      </c>
      <c r="H95" s="9"/>
      <c r="I95" s="9"/>
      <c r="J95" s="9"/>
      <c r="K95" s="9"/>
    </row>
    <row r="96" spans="1:11" s="7" customFormat="1" ht="15.75" thickBot="1" x14ac:dyDescent="0.3">
      <c r="A96" s="14"/>
      <c r="B96" s="16"/>
      <c r="C96" s="16"/>
      <c r="D96" s="18"/>
      <c r="E96" s="18"/>
      <c r="F96" s="8" t="s">
        <v>14</v>
      </c>
      <c r="G96" s="10" t="s">
        <v>42</v>
      </c>
      <c r="H96" s="9"/>
      <c r="I96" s="9"/>
      <c r="J96" s="9"/>
      <c r="K96" s="9"/>
    </row>
    <row r="97" spans="1:11" s="7" customFormat="1" x14ac:dyDescent="0.25">
      <c r="A97" s="13" t="s">
        <v>8</v>
      </c>
      <c r="B97" s="15">
        <v>48</v>
      </c>
      <c r="C97" s="15">
        <v>48</v>
      </c>
      <c r="D97" s="17">
        <v>1</v>
      </c>
      <c r="E97" s="17">
        <v>211</v>
      </c>
      <c r="F97" s="8" t="s">
        <v>9</v>
      </c>
      <c r="G97" s="8" t="s">
        <v>66</v>
      </c>
      <c r="H97" s="9"/>
      <c r="I97" s="9"/>
      <c r="J97" s="9"/>
      <c r="K97" s="9"/>
    </row>
    <row r="98" spans="1:11" s="7" customFormat="1" ht="15.75" thickBot="1" x14ac:dyDescent="0.3">
      <c r="A98" s="14"/>
      <c r="B98" s="16"/>
      <c r="C98" s="16"/>
      <c r="D98" s="18"/>
      <c r="E98" s="18"/>
      <c r="F98" s="8" t="s">
        <v>14</v>
      </c>
      <c r="G98" s="10" t="s">
        <v>33</v>
      </c>
      <c r="H98" s="9"/>
      <c r="I98" s="9"/>
      <c r="J98" s="9"/>
      <c r="K98" s="9"/>
    </row>
    <row r="99" spans="1:11" s="7" customFormat="1" x14ac:dyDescent="0.25">
      <c r="A99" s="13" t="s">
        <v>8</v>
      </c>
      <c r="B99" s="15">
        <v>212</v>
      </c>
      <c r="C99" s="15">
        <f t="shared" ref="C99" si="25">B99/D99</f>
        <v>53</v>
      </c>
      <c r="D99" s="17">
        <v>4</v>
      </c>
      <c r="E99" s="17">
        <v>211</v>
      </c>
      <c r="F99" s="8" t="s">
        <v>9</v>
      </c>
      <c r="G99" s="8" t="s">
        <v>68</v>
      </c>
      <c r="H99" s="9"/>
      <c r="I99" s="9"/>
      <c r="J99" s="9"/>
      <c r="K99" s="9"/>
    </row>
    <row r="100" spans="1:11" s="7" customFormat="1" ht="15.75" thickBot="1" x14ac:dyDescent="0.3">
      <c r="A100" s="14"/>
      <c r="B100" s="16"/>
      <c r="C100" s="16"/>
      <c r="D100" s="18"/>
      <c r="E100" s="18"/>
      <c r="F100" s="8" t="s">
        <v>14</v>
      </c>
      <c r="G100" s="10" t="s">
        <v>28</v>
      </c>
      <c r="H100" s="9"/>
      <c r="I100" s="9"/>
      <c r="J100" s="9"/>
      <c r="K100" s="9"/>
    </row>
    <row r="101" spans="1:11" s="7" customFormat="1" x14ac:dyDescent="0.25">
      <c r="A101" s="13" t="s">
        <v>8</v>
      </c>
      <c r="B101" s="15">
        <v>292.5</v>
      </c>
      <c r="C101" s="15">
        <f t="shared" ref="C101" si="26">B101/D101</f>
        <v>58.5</v>
      </c>
      <c r="D101" s="17">
        <v>5</v>
      </c>
      <c r="E101" s="17">
        <v>211</v>
      </c>
      <c r="F101" s="8" t="s">
        <v>9</v>
      </c>
      <c r="G101" s="8" t="s">
        <v>69</v>
      </c>
      <c r="H101" s="9"/>
      <c r="I101" s="9"/>
      <c r="J101" s="9"/>
      <c r="K101" s="9"/>
    </row>
    <row r="102" spans="1:11" s="7" customFormat="1" ht="15.75" thickBot="1" x14ac:dyDescent="0.3">
      <c r="A102" s="14"/>
      <c r="B102" s="16"/>
      <c r="C102" s="16"/>
      <c r="D102" s="18"/>
      <c r="E102" s="18"/>
      <c r="F102" s="8" t="s">
        <v>14</v>
      </c>
      <c r="G102" s="10" t="s">
        <v>33</v>
      </c>
      <c r="H102" s="9"/>
      <c r="I102" s="9"/>
      <c r="J102" s="9"/>
      <c r="K102" s="9"/>
    </row>
    <row r="103" spans="1:11" s="7" customFormat="1" x14ac:dyDescent="0.25">
      <c r="A103" s="13" t="s">
        <v>8</v>
      </c>
      <c r="B103" s="15">
        <v>420</v>
      </c>
      <c r="C103" s="15">
        <f t="shared" ref="C103" si="27">B103/D103</f>
        <v>60</v>
      </c>
      <c r="D103" s="17">
        <v>7</v>
      </c>
      <c r="E103" s="17">
        <v>211</v>
      </c>
      <c r="F103" s="8" t="s">
        <v>9</v>
      </c>
      <c r="G103" s="8" t="s">
        <v>70</v>
      </c>
      <c r="H103" s="9"/>
      <c r="I103" s="9"/>
      <c r="J103" s="9"/>
      <c r="K103" s="9"/>
    </row>
    <row r="104" spans="1:11" s="7" customFormat="1" ht="15.75" thickBot="1" x14ac:dyDescent="0.3">
      <c r="A104" s="14"/>
      <c r="B104" s="16"/>
      <c r="C104" s="16"/>
      <c r="D104" s="18"/>
      <c r="E104" s="18"/>
      <c r="F104" s="8" t="s">
        <v>14</v>
      </c>
      <c r="G104" s="10" t="s">
        <v>71</v>
      </c>
      <c r="H104" s="9"/>
      <c r="I104" s="9"/>
      <c r="J104" s="9"/>
      <c r="K104" s="9"/>
    </row>
    <row r="105" spans="1:11" s="7" customFormat="1" x14ac:dyDescent="0.25">
      <c r="A105" s="13" t="s">
        <v>8</v>
      </c>
      <c r="B105" s="15">
        <v>51</v>
      </c>
      <c r="C105" s="15">
        <f t="shared" ref="C105" si="28">B105/D105</f>
        <v>51</v>
      </c>
      <c r="D105" s="17">
        <v>1</v>
      </c>
      <c r="E105" s="17">
        <v>211</v>
      </c>
      <c r="F105" s="8" t="s">
        <v>9</v>
      </c>
      <c r="G105" s="8" t="s">
        <v>27</v>
      </c>
      <c r="H105" s="9"/>
      <c r="I105" s="9"/>
      <c r="J105" s="9"/>
      <c r="K105" s="9"/>
    </row>
    <row r="106" spans="1:11" s="7" customFormat="1" ht="15.75" thickBot="1" x14ac:dyDescent="0.3">
      <c r="A106" s="14"/>
      <c r="B106" s="16"/>
      <c r="C106" s="16"/>
      <c r="D106" s="18"/>
      <c r="E106" s="18"/>
      <c r="F106" s="8" t="s">
        <v>14</v>
      </c>
      <c r="G106" s="10" t="s">
        <v>28</v>
      </c>
      <c r="H106" s="9"/>
      <c r="I106" s="9"/>
      <c r="J106" s="9"/>
      <c r="K106" s="9"/>
    </row>
    <row r="107" spans="1:11" s="7" customFormat="1" x14ac:dyDescent="0.25">
      <c r="A107" s="13" t="s">
        <v>8</v>
      </c>
      <c r="B107" s="15">
        <v>50</v>
      </c>
      <c r="C107" s="15">
        <f t="shared" ref="C107" si="29">B107/D107</f>
        <v>50</v>
      </c>
      <c r="D107" s="17">
        <v>1</v>
      </c>
      <c r="E107" s="17">
        <v>211</v>
      </c>
      <c r="F107" s="8" t="s">
        <v>9</v>
      </c>
      <c r="G107" s="8" t="s">
        <v>72</v>
      </c>
      <c r="H107" s="9"/>
      <c r="I107" s="9"/>
      <c r="J107" s="9"/>
      <c r="K107" s="9"/>
    </row>
    <row r="108" spans="1:11" s="7" customFormat="1" ht="15.75" thickBot="1" x14ac:dyDescent="0.3">
      <c r="A108" s="14"/>
      <c r="B108" s="16"/>
      <c r="C108" s="16"/>
      <c r="D108" s="18"/>
      <c r="E108" s="18"/>
      <c r="F108" s="8" t="s">
        <v>14</v>
      </c>
      <c r="G108" s="10" t="s">
        <v>73</v>
      </c>
      <c r="H108" s="9"/>
      <c r="I108" s="9"/>
      <c r="J108" s="9"/>
      <c r="K108" s="9"/>
    </row>
    <row r="109" spans="1:11" s="7" customFormat="1" x14ac:dyDescent="0.25">
      <c r="A109" s="13" t="s">
        <v>8</v>
      </c>
      <c r="B109" s="15">
        <v>54.75</v>
      </c>
      <c r="C109" s="15">
        <f t="shared" ref="C109" si="30">B109/D109</f>
        <v>54.75</v>
      </c>
      <c r="D109" s="17">
        <v>1</v>
      </c>
      <c r="E109" s="17">
        <v>211</v>
      </c>
      <c r="F109" s="8" t="s">
        <v>9</v>
      </c>
      <c r="G109" s="8" t="s">
        <v>74</v>
      </c>
      <c r="H109" s="9"/>
      <c r="I109" s="9"/>
      <c r="J109" s="9"/>
      <c r="K109" s="9"/>
    </row>
    <row r="110" spans="1:11" s="7" customFormat="1" ht="15.75" thickBot="1" x14ac:dyDescent="0.3">
      <c r="A110" s="14"/>
      <c r="B110" s="16"/>
      <c r="C110" s="16"/>
      <c r="D110" s="18"/>
      <c r="E110" s="18"/>
      <c r="F110" s="8" t="s">
        <v>14</v>
      </c>
      <c r="G110" s="10" t="s">
        <v>33</v>
      </c>
      <c r="H110" s="9"/>
      <c r="I110" s="9"/>
      <c r="J110" s="9"/>
      <c r="K110" s="9"/>
    </row>
    <row r="111" spans="1:11" s="7" customFormat="1" x14ac:dyDescent="0.25">
      <c r="A111" s="13" t="s">
        <v>8</v>
      </c>
      <c r="B111" s="15">
        <v>220</v>
      </c>
      <c r="C111" s="15">
        <f t="shared" ref="C111" si="31">B111/D111</f>
        <v>55</v>
      </c>
      <c r="D111" s="17">
        <v>4</v>
      </c>
      <c r="E111" s="17">
        <v>211</v>
      </c>
      <c r="F111" s="8" t="s">
        <v>9</v>
      </c>
      <c r="G111" s="8" t="s">
        <v>75</v>
      </c>
      <c r="H111" s="9"/>
      <c r="I111" s="9"/>
      <c r="J111" s="9"/>
      <c r="K111" s="9"/>
    </row>
    <row r="112" spans="1:11" s="7" customFormat="1" ht="15.75" thickBot="1" x14ac:dyDescent="0.3">
      <c r="A112" s="14"/>
      <c r="B112" s="16"/>
      <c r="C112" s="16"/>
      <c r="D112" s="18"/>
      <c r="E112" s="18"/>
      <c r="F112" s="8" t="s">
        <v>14</v>
      </c>
      <c r="G112" s="10" t="s">
        <v>76</v>
      </c>
      <c r="H112" s="9"/>
      <c r="I112" s="9"/>
      <c r="J112" s="9"/>
      <c r="K112" s="9"/>
    </row>
    <row r="113" spans="1:11" s="7" customFormat="1" x14ac:dyDescent="0.25">
      <c r="A113" s="13" t="s">
        <v>8</v>
      </c>
      <c r="B113" s="15">
        <v>444</v>
      </c>
      <c r="C113" s="15">
        <f t="shared" ref="C113" si="32">B113/D113</f>
        <v>55.5</v>
      </c>
      <c r="D113" s="17">
        <v>8</v>
      </c>
      <c r="E113" s="17">
        <v>211</v>
      </c>
      <c r="F113" s="8" t="s">
        <v>9</v>
      </c>
      <c r="G113" s="8" t="s">
        <v>74</v>
      </c>
      <c r="H113" s="9"/>
      <c r="I113" s="9"/>
      <c r="J113" s="9"/>
      <c r="K113" s="9"/>
    </row>
    <row r="114" spans="1:11" s="7" customFormat="1" ht="15.75" thickBot="1" x14ac:dyDescent="0.3">
      <c r="A114" s="14"/>
      <c r="B114" s="16"/>
      <c r="C114" s="16"/>
      <c r="D114" s="18"/>
      <c r="E114" s="18"/>
      <c r="F114" s="8" t="s">
        <v>14</v>
      </c>
      <c r="G114" s="10" t="s">
        <v>33</v>
      </c>
      <c r="H114" s="9"/>
      <c r="I114" s="9"/>
      <c r="J114" s="9"/>
      <c r="K114" s="9"/>
    </row>
    <row r="115" spans="1:11" s="7" customFormat="1" x14ac:dyDescent="0.25">
      <c r="A115" s="13" t="s">
        <v>8</v>
      </c>
      <c r="B115" s="15">
        <v>55.9</v>
      </c>
      <c r="C115" s="15">
        <f t="shared" ref="C115" si="33">B115/D115</f>
        <v>55.9</v>
      </c>
      <c r="D115" s="17">
        <v>1</v>
      </c>
      <c r="E115" s="17">
        <v>211</v>
      </c>
      <c r="F115" s="8" t="s">
        <v>9</v>
      </c>
      <c r="G115" s="8" t="s">
        <v>48</v>
      </c>
      <c r="H115" s="9"/>
      <c r="I115" s="9"/>
      <c r="J115" s="9"/>
      <c r="K115" s="9"/>
    </row>
    <row r="116" spans="1:11" s="7" customFormat="1" ht="15.75" thickBot="1" x14ac:dyDescent="0.3">
      <c r="A116" s="14"/>
      <c r="B116" s="16"/>
      <c r="C116" s="16"/>
      <c r="D116" s="18"/>
      <c r="E116" s="18"/>
      <c r="F116" s="8" t="s">
        <v>14</v>
      </c>
      <c r="G116" s="10" t="s">
        <v>49</v>
      </c>
      <c r="H116" s="9"/>
      <c r="I116" s="9"/>
      <c r="J116" s="9"/>
      <c r="K116" s="9"/>
    </row>
    <row r="117" spans="1:11" s="7" customFormat="1" x14ac:dyDescent="0.25">
      <c r="A117" s="13" t="s">
        <v>8</v>
      </c>
      <c r="B117" s="15">
        <v>32</v>
      </c>
      <c r="C117" s="15">
        <f t="shared" ref="C117" si="34">B117/D117</f>
        <v>32</v>
      </c>
      <c r="D117" s="17">
        <v>1</v>
      </c>
      <c r="E117" s="17">
        <v>211</v>
      </c>
      <c r="F117" s="8" t="s">
        <v>9</v>
      </c>
      <c r="G117" s="8" t="s">
        <v>27</v>
      </c>
      <c r="H117" s="9"/>
      <c r="I117" s="9"/>
      <c r="J117" s="9"/>
      <c r="K117" s="9"/>
    </row>
    <row r="118" spans="1:11" s="7" customFormat="1" ht="15.75" thickBot="1" x14ac:dyDescent="0.3">
      <c r="A118" s="14"/>
      <c r="B118" s="16"/>
      <c r="C118" s="16"/>
      <c r="D118" s="18"/>
      <c r="E118" s="18"/>
      <c r="F118" s="8" t="s">
        <v>14</v>
      </c>
      <c r="G118" s="10" t="s">
        <v>28</v>
      </c>
      <c r="H118" s="9"/>
      <c r="I118" s="9"/>
      <c r="J118" s="9"/>
      <c r="K118" s="9"/>
    </row>
    <row r="119" spans="1:11" s="7" customFormat="1" x14ac:dyDescent="0.25">
      <c r="A119" s="13" t="s">
        <v>8</v>
      </c>
      <c r="B119" s="15">
        <v>117</v>
      </c>
      <c r="C119" s="15">
        <f t="shared" ref="C119" si="35">B119/D119</f>
        <v>58.5</v>
      </c>
      <c r="D119" s="17">
        <v>2</v>
      </c>
      <c r="E119" s="17">
        <v>211</v>
      </c>
      <c r="F119" s="8" t="s">
        <v>9</v>
      </c>
      <c r="G119" s="8" t="s">
        <v>74</v>
      </c>
      <c r="H119" s="9"/>
      <c r="I119" s="9"/>
      <c r="J119" s="9"/>
      <c r="K119" s="9"/>
    </row>
    <row r="120" spans="1:11" s="7" customFormat="1" ht="15.75" thickBot="1" x14ac:dyDescent="0.3">
      <c r="A120" s="14"/>
      <c r="B120" s="16"/>
      <c r="C120" s="16"/>
      <c r="D120" s="18"/>
      <c r="E120" s="18"/>
      <c r="F120" s="8" t="s">
        <v>14</v>
      </c>
      <c r="G120" s="10" t="s">
        <v>33</v>
      </c>
      <c r="H120" s="9"/>
      <c r="I120" s="9"/>
      <c r="J120" s="9"/>
      <c r="K120" s="9"/>
    </row>
    <row r="121" spans="1:11" s="7" customFormat="1" x14ac:dyDescent="0.25">
      <c r="A121" s="19" t="s">
        <v>8</v>
      </c>
      <c r="B121" s="20">
        <v>120</v>
      </c>
      <c r="C121" s="15">
        <f t="shared" ref="C121" si="36">B121/D121</f>
        <v>60</v>
      </c>
      <c r="D121" s="21">
        <v>2</v>
      </c>
      <c r="E121" s="21">
        <v>211</v>
      </c>
      <c r="F121" s="8" t="s">
        <v>9</v>
      </c>
      <c r="G121" s="8" t="s">
        <v>77</v>
      </c>
      <c r="H121" s="9"/>
      <c r="I121" s="9"/>
      <c r="J121" s="9"/>
      <c r="K121" s="9"/>
    </row>
    <row r="122" spans="1:11" s="7" customFormat="1" ht="15.75" thickBot="1" x14ac:dyDescent="0.3">
      <c r="A122" s="14"/>
      <c r="B122" s="16"/>
      <c r="C122" s="16"/>
      <c r="D122" s="18"/>
      <c r="E122" s="18"/>
      <c r="F122" s="8" t="s">
        <v>14</v>
      </c>
      <c r="G122" s="12" t="s">
        <v>78</v>
      </c>
      <c r="H122" s="9"/>
      <c r="I122" s="9"/>
      <c r="J122" s="9"/>
      <c r="K122" s="9"/>
    </row>
    <row r="123" spans="1:11" s="7" customFormat="1" x14ac:dyDescent="0.25">
      <c r="A123" s="19" t="s">
        <v>8</v>
      </c>
      <c r="B123" s="20">
        <v>48</v>
      </c>
      <c r="C123" s="15">
        <f t="shared" ref="C123" si="37">B123/D123</f>
        <v>48</v>
      </c>
      <c r="D123" s="21">
        <v>1</v>
      </c>
      <c r="E123" s="21">
        <v>211</v>
      </c>
      <c r="F123" s="8" t="s">
        <v>9</v>
      </c>
      <c r="G123" s="8" t="s">
        <v>79</v>
      </c>
      <c r="H123" s="9"/>
      <c r="I123" s="9"/>
      <c r="J123" s="9"/>
      <c r="K123" s="9"/>
    </row>
    <row r="124" spans="1:11" s="7" customFormat="1" ht="15.75" thickBot="1" x14ac:dyDescent="0.3">
      <c r="A124" s="14"/>
      <c r="B124" s="16"/>
      <c r="C124" s="16"/>
      <c r="D124" s="18"/>
      <c r="E124" s="18"/>
      <c r="F124" s="8" t="s">
        <v>14</v>
      </c>
      <c r="G124" s="12" t="s">
        <v>80</v>
      </c>
      <c r="H124" s="9"/>
      <c r="I124" s="9"/>
      <c r="J124" s="9"/>
      <c r="K124" s="9"/>
    </row>
    <row r="125" spans="1:11" s="7" customFormat="1" x14ac:dyDescent="0.25">
      <c r="A125" s="19" t="s">
        <v>8</v>
      </c>
      <c r="B125" s="20">
        <v>166.5</v>
      </c>
      <c r="C125" s="15">
        <f t="shared" ref="C125" si="38">B125/D125</f>
        <v>55.5</v>
      </c>
      <c r="D125" s="21">
        <v>3</v>
      </c>
      <c r="E125" s="21">
        <v>211</v>
      </c>
      <c r="F125" s="8" t="s">
        <v>9</v>
      </c>
      <c r="G125" s="8" t="s">
        <v>74</v>
      </c>
      <c r="H125" s="9"/>
      <c r="I125" s="9"/>
      <c r="J125" s="9"/>
      <c r="K125" s="9"/>
    </row>
    <row r="126" spans="1:11" s="7" customFormat="1" ht="15.75" thickBot="1" x14ac:dyDescent="0.3">
      <c r="A126" s="14"/>
      <c r="B126" s="16"/>
      <c r="C126" s="16"/>
      <c r="D126" s="18"/>
      <c r="E126" s="18"/>
      <c r="F126" s="8" t="s">
        <v>14</v>
      </c>
      <c r="G126" s="12" t="s">
        <v>33</v>
      </c>
      <c r="H126" s="9"/>
      <c r="I126" s="9"/>
      <c r="J126" s="9"/>
      <c r="K126" s="9"/>
    </row>
    <row r="127" spans="1:11" s="7" customFormat="1" x14ac:dyDescent="0.25">
      <c r="A127" s="19" t="s">
        <v>8</v>
      </c>
      <c r="B127" s="20">
        <v>180</v>
      </c>
      <c r="C127" s="15">
        <f t="shared" ref="C127" si="39">B127/D127</f>
        <v>60</v>
      </c>
      <c r="D127" s="21">
        <v>3</v>
      </c>
      <c r="E127" s="21">
        <v>211</v>
      </c>
      <c r="F127" s="8" t="s">
        <v>9</v>
      </c>
      <c r="G127" s="8" t="s">
        <v>81</v>
      </c>
      <c r="H127" s="9"/>
      <c r="I127" s="9"/>
      <c r="J127" s="9"/>
      <c r="K127" s="9"/>
    </row>
    <row r="128" spans="1:11" s="7" customFormat="1" ht="15.75" thickBot="1" x14ac:dyDescent="0.3">
      <c r="A128" s="14"/>
      <c r="B128" s="16"/>
      <c r="C128" s="16"/>
      <c r="D128" s="18"/>
      <c r="E128" s="18"/>
      <c r="F128" s="8" t="s">
        <v>14</v>
      </c>
      <c r="G128" s="12" t="s">
        <v>59</v>
      </c>
      <c r="H128" s="9"/>
      <c r="I128" s="9"/>
      <c r="J128" s="9"/>
      <c r="K128" s="9"/>
    </row>
    <row r="129" spans="1:11" s="7" customFormat="1" x14ac:dyDescent="0.25">
      <c r="A129" s="19" t="s">
        <v>8</v>
      </c>
      <c r="B129" s="20">
        <v>55.5</v>
      </c>
      <c r="C129" s="15">
        <f t="shared" ref="C129" si="40">B129/D129</f>
        <v>55.5</v>
      </c>
      <c r="D129" s="21">
        <v>1</v>
      </c>
      <c r="E129" s="21">
        <v>211</v>
      </c>
      <c r="F129" s="8" t="s">
        <v>9</v>
      </c>
      <c r="G129" s="8" t="s">
        <v>48</v>
      </c>
      <c r="H129" s="9"/>
      <c r="I129" s="9"/>
      <c r="J129" s="9"/>
      <c r="K129" s="9"/>
    </row>
    <row r="130" spans="1:11" s="7" customFormat="1" ht="15.75" thickBot="1" x14ac:dyDescent="0.3">
      <c r="A130" s="14"/>
      <c r="B130" s="16"/>
      <c r="C130" s="16"/>
      <c r="D130" s="18"/>
      <c r="E130" s="18"/>
      <c r="F130" s="8" t="s">
        <v>14</v>
      </c>
      <c r="G130" s="12" t="s">
        <v>49</v>
      </c>
      <c r="H130" s="9"/>
      <c r="I130" s="9"/>
      <c r="J130" s="9"/>
      <c r="K130" s="9"/>
    </row>
    <row r="131" spans="1:11" s="7" customFormat="1" x14ac:dyDescent="0.25">
      <c r="A131" s="19" t="s">
        <v>8</v>
      </c>
      <c r="B131" s="20">
        <v>50</v>
      </c>
      <c r="C131" s="15">
        <f t="shared" ref="C131" si="41">B131/D131</f>
        <v>50</v>
      </c>
      <c r="D131" s="21">
        <v>1</v>
      </c>
      <c r="E131" s="21">
        <v>211</v>
      </c>
      <c r="F131" s="8" t="s">
        <v>9</v>
      </c>
      <c r="G131" s="8" t="s">
        <v>27</v>
      </c>
      <c r="H131" s="9"/>
      <c r="I131" s="9"/>
      <c r="J131" s="9"/>
      <c r="K131" s="9"/>
    </row>
    <row r="132" spans="1:11" s="7" customFormat="1" ht="15.75" thickBot="1" x14ac:dyDescent="0.3">
      <c r="A132" s="14"/>
      <c r="B132" s="16"/>
      <c r="C132" s="16"/>
      <c r="D132" s="18"/>
      <c r="E132" s="18"/>
      <c r="F132" s="8" t="s">
        <v>14</v>
      </c>
      <c r="G132" s="12" t="s">
        <v>28</v>
      </c>
      <c r="H132" s="9"/>
      <c r="I132" s="9"/>
      <c r="J132" s="9"/>
      <c r="K132" s="9"/>
    </row>
    <row r="133" spans="1:11" s="7" customFormat="1" x14ac:dyDescent="0.25">
      <c r="A133" s="19" t="s">
        <v>8</v>
      </c>
      <c r="B133" s="20">
        <v>40</v>
      </c>
      <c r="C133" s="15">
        <f t="shared" ref="C133" si="42">B133/D133</f>
        <v>40</v>
      </c>
      <c r="D133" s="21">
        <v>1</v>
      </c>
      <c r="E133" s="21">
        <v>211</v>
      </c>
      <c r="F133" s="8" t="s">
        <v>9</v>
      </c>
      <c r="G133" s="8" t="s">
        <v>48</v>
      </c>
      <c r="H133" s="9"/>
      <c r="I133" s="9"/>
      <c r="J133" s="9"/>
      <c r="K133" s="9"/>
    </row>
    <row r="134" spans="1:11" s="7" customFormat="1" ht="15.75" thickBot="1" x14ac:dyDescent="0.3">
      <c r="A134" s="14"/>
      <c r="B134" s="16"/>
      <c r="C134" s="16"/>
      <c r="D134" s="18"/>
      <c r="E134" s="18"/>
      <c r="F134" s="8" t="s">
        <v>14</v>
      </c>
      <c r="G134" s="12" t="s">
        <v>56</v>
      </c>
      <c r="H134" s="9"/>
      <c r="I134" s="9"/>
      <c r="J134" s="9"/>
      <c r="K134" s="9"/>
    </row>
    <row r="135" spans="1:11" s="7" customFormat="1" x14ac:dyDescent="0.25">
      <c r="A135" s="19" t="s">
        <v>8</v>
      </c>
      <c r="B135" s="20">
        <v>118</v>
      </c>
      <c r="C135" s="15">
        <f t="shared" ref="C135" si="43">B135/D135</f>
        <v>59</v>
      </c>
      <c r="D135" s="21">
        <v>2</v>
      </c>
      <c r="E135" s="21">
        <v>211</v>
      </c>
      <c r="F135" s="8" t="s">
        <v>9</v>
      </c>
      <c r="G135" s="8" t="s">
        <v>82</v>
      </c>
      <c r="H135" s="9"/>
      <c r="I135" s="9"/>
      <c r="J135" s="9"/>
      <c r="K135" s="9"/>
    </row>
    <row r="136" spans="1:11" s="7" customFormat="1" ht="15.75" thickBot="1" x14ac:dyDescent="0.3">
      <c r="A136" s="14"/>
      <c r="B136" s="16"/>
      <c r="C136" s="16"/>
      <c r="D136" s="18"/>
      <c r="E136" s="18"/>
      <c r="F136" s="8" t="s">
        <v>14</v>
      </c>
      <c r="G136" s="12" t="s">
        <v>54</v>
      </c>
      <c r="H136" s="9"/>
      <c r="I136" s="9"/>
      <c r="J136" s="9"/>
      <c r="K136" s="9"/>
    </row>
    <row r="137" spans="1:11" s="7" customFormat="1" x14ac:dyDescent="0.25">
      <c r="A137" s="19" t="s">
        <v>8</v>
      </c>
      <c r="B137" s="20">
        <v>118</v>
      </c>
      <c r="C137" s="15">
        <f t="shared" ref="C137" si="44">B137/D137</f>
        <v>59</v>
      </c>
      <c r="D137" s="21">
        <v>2</v>
      </c>
      <c r="E137" s="21">
        <v>211</v>
      </c>
      <c r="F137" s="8" t="s">
        <v>9</v>
      </c>
      <c r="G137" s="8" t="s">
        <v>82</v>
      </c>
      <c r="H137" s="9"/>
      <c r="I137" s="9"/>
      <c r="J137" s="9"/>
      <c r="K137" s="9"/>
    </row>
    <row r="138" spans="1:11" s="7" customFormat="1" ht="15.75" thickBot="1" x14ac:dyDescent="0.3">
      <c r="A138" s="14"/>
      <c r="B138" s="16"/>
      <c r="C138" s="16"/>
      <c r="D138" s="18"/>
      <c r="E138" s="18"/>
      <c r="F138" s="8" t="s">
        <v>14</v>
      </c>
      <c r="G138" s="12" t="s">
        <v>54</v>
      </c>
      <c r="H138" s="9"/>
      <c r="I138" s="9"/>
      <c r="J138" s="9"/>
      <c r="K138" s="9"/>
    </row>
    <row r="139" spans="1:11" s="7" customFormat="1" x14ac:dyDescent="0.25">
      <c r="A139" s="19" t="s">
        <v>8</v>
      </c>
      <c r="B139" s="20">
        <v>57</v>
      </c>
      <c r="C139" s="15">
        <f t="shared" ref="C139" si="45">B139/D139</f>
        <v>57</v>
      </c>
      <c r="D139" s="21">
        <v>1</v>
      </c>
      <c r="E139" s="21">
        <v>211</v>
      </c>
      <c r="F139" s="8" t="s">
        <v>9</v>
      </c>
      <c r="G139" s="8" t="s">
        <v>57</v>
      </c>
      <c r="H139" s="9"/>
      <c r="I139" s="9"/>
      <c r="J139" s="9"/>
      <c r="K139" s="9"/>
    </row>
    <row r="140" spans="1:11" s="7" customFormat="1" ht="15.75" thickBot="1" x14ac:dyDescent="0.3">
      <c r="A140" s="14"/>
      <c r="B140" s="16"/>
      <c r="C140" s="16"/>
      <c r="D140" s="18"/>
      <c r="E140" s="18"/>
      <c r="F140" s="8" t="s">
        <v>14</v>
      </c>
      <c r="G140" s="12" t="s">
        <v>58</v>
      </c>
      <c r="H140" s="9"/>
      <c r="I140" s="9"/>
      <c r="J140" s="9"/>
      <c r="K140" s="9"/>
    </row>
    <row r="141" spans="1:11" s="7" customFormat="1" x14ac:dyDescent="0.25">
      <c r="A141" s="19" t="s">
        <v>8</v>
      </c>
      <c r="B141" s="20">
        <v>50</v>
      </c>
      <c r="C141" s="15">
        <f t="shared" ref="C141" si="46">B141/D141</f>
        <v>50</v>
      </c>
      <c r="D141" s="21">
        <v>1</v>
      </c>
      <c r="E141" s="21">
        <v>211</v>
      </c>
      <c r="F141" s="8" t="s">
        <v>9</v>
      </c>
      <c r="G141" s="8" t="s">
        <v>27</v>
      </c>
      <c r="H141" s="9"/>
      <c r="I141" s="9"/>
      <c r="J141" s="9"/>
      <c r="K141" s="9"/>
    </row>
    <row r="142" spans="1:11" s="7" customFormat="1" ht="15.75" thickBot="1" x14ac:dyDescent="0.3">
      <c r="A142" s="14"/>
      <c r="B142" s="16"/>
      <c r="C142" s="16"/>
      <c r="D142" s="18"/>
      <c r="E142" s="18"/>
      <c r="F142" s="8" t="s">
        <v>14</v>
      </c>
      <c r="G142" s="10" t="s">
        <v>28</v>
      </c>
      <c r="H142" s="9"/>
      <c r="I142" s="9"/>
      <c r="J142" s="9"/>
      <c r="K142" s="9"/>
    </row>
    <row r="143" spans="1:11" s="7" customFormat="1" x14ac:dyDescent="0.25">
      <c r="A143" s="19" t="s">
        <v>8</v>
      </c>
      <c r="B143" s="20">
        <v>60</v>
      </c>
      <c r="C143" s="15">
        <f t="shared" ref="C143:C169" si="47">B143/D143</f>
        <v>60</v>
      </c>
      <c r="D143" s="21">
        <v>1</v>
      </c>
      <c r="E143" s="21">
        <v>211</v>
      </c>
      <c r="F143" s="8" t="s">
        <v>9</v>
      </c>
      <c r="G143" s="8" t="s">
        <v>75</v>
      </c>
      <c r="H143" s="9"/>
      <c r="I143" s="9"/>
      <c r="J143" s="9"/>
      <c r="K143" s="9"/>
    </row>
    <row r="144" spans="1:11" s="7" customFormat="1" ht="15.75" thickBot="1" x14ac:dyDescent="0.3">
      <c r="A144" s="14"/>
      <c r="B144" s="16"/>
      <c r="C144" s="16"/>
      <c r="D144" s="18"/>
      <c r="E144" s="18"/>
      <c r="F144" s="8" t="s">
        <v>14</v>
      </c>
      <c r="G144" s="10" t="s">
        <v>76</v>
      </c>
      <c r="H144" s="9"/>
      <c r="I144" s="9"/>
      <c r="J144" s="9"/>
      <c r="K144" s="9"/>
    </row>
    <row r="145" spans="1:11" s="7" customFormat="1" x14ac:dyDescent="0.25">
      <c r="A145" s="19" t="s">
        <v>8</v>
      </c>
      <c r="B145" s="20">
        <v>644.1</v>
      </c>
      <c r="C145" s="15">
        <f t="shared" ref="C145" si="48">B145/D145</f>
        <v>644.1</v>
      </c>
      <c r="D145" s="21">
        <v>1</v>
      </c>
      <c r="E145" s="21">
        <v>211</v>
      </c>
      <c r="F145" s="8" t="s">
        <v>9</v>
      </c>
      <c r="G145" s="8" t="s">
        <v>65</v>
      </c>
      <c r="H145" s="9"/>
      <c r="I145" s="9"/>
      <c r="J145" s="9"/>
      <c r="K145" s="9"/>
    </row>
    <row r="146" spans="1:11" s="7" customFormat="1" ht="15.75" thickBot="1" x14ac:dyDescent="0.3">
      <c r="A146" s="14"/>
      <c r="B146" s="16"/>
      <c r="C146" s="16"/>
      <c r="D146" s="18"/>
      <c r="E146" s="18"/>
      <c r="F146" s="8" t="s">
        <v>14</v>
      </c>
      <c r="G146" s="10" t="s">
        <v>55</v>
      </c>
      <c r="H146" s="9"/>
      <c r="I146" s="9"/>
      <c r="J146" s="9"/>
      <c r="K146" s="9"/>
    </row>
    <row r="147" spans="1:11" s="7" customFormat="1" x14ac:dyDescent="0.25">
      <c r="A147" s="19" t="s">
        <v>8</v>
      </c>
      <c r="B147" s="20">
        <v>60</v>
      </c>
      <c r="C147" s="15">
        <f t="shared" ref="C147" si="49">B147/D147</f>
        <v>60</v>
      </c>
      <c r="D147" s="21">
        <v>1</v>
      </c>
      <c r="E147" s="21">
        <v>211</v>
      </c>
      <c r="F147" s="8" t="s">
        <v>9</v>
      </c>
      <c r="G147" s="8" t="s">
        <v>81</v>
      </c>
      <c r="H147" s="9"/>
      <c r="I147" s="9"/>
      <c r="J147" s="9"/>
      <c r="K147" s="9"/>
    </row>
    <row r="148" spans="1:11" s="7" customFormat="1" ht="15.75" thickBot="1" x14ac:dyDescent="0.3">
      <c r="A148" s="14"/>
      <c r="B148" s="16"/>
      <c r="C148" s="16"/>
      <c r="D148" s="18"/>
      <c r="E148" s="18"/>
      <c r="F148" s="8" t="s">
        <v>14</v>
      </c>
      <c r="G148" s="10">
        <v>88236935</v>
      </c>
      <c r="H148" s="9"/>
      <c r="I148" s="9"/>
      <c r="J148" s="9"/>
      <c r="K148" s="9"/>
    </row>
    <row r="149" spans="1:11" s="7" customFormat="1" x14ac:dyDescent="0.25">
      <c r="A149" s="19" t="s">
        <v>8</v>
      </c>
      <c r="B149" s="20">
        <v>55</v>
      </c>
      <c r="C149" s="15">
        <f t="shared" ref="C149" si="50">B149/D149</f>
        <v>55</v>
      </c>
      <c r="D149" s="21">
        <v>1</v>
      </c>
      <c r="E149" s="21">
        <v>211</v>
      </c>
      <c r="F149" s="8" t="s">
        <v>9</v>
      </c>
      <c r="G149" s="8" t="s">
        <v>27</v>
      </c>
      <c r="H149" s="9"/>
      <c r="I149" s="9"/>
      <c r="J149" s="9"/>
      <c r="K149" s="9"/>
    </row>
    <row r="150" spans="1:11" s="7" customFormat="1" ht="15.75" thickBot="1" x14ac:dyDescent="0.3">
      <c r="A150" s="14"/>
      <c r="B150" s="16"/>
      <c r="C150" s="16"/>
      <c r="D150" s="18"/>
      <c r="E150" s="18"/>
      <c r="F150" s="8" t="s">
        <v>14</v>
      </c>
      <c r="G150" s="10" t="s">
        <v>28</v>
      </c>
      <c r="H150" s="9"/>
      <c r="I150" s="9"/>
      <c r="J150" s="9"/>
      <c r="K150" s="9"/>
    </row>
    <row r="151" spans="1:11" s="7" customFormat="1" x14ac:dyDescent="0.25">
      <c r="A151" s="19" t="s">
        <v>8</v>
      </c>
      <c r="B151" s="20">
        <v>96</v>
      </c>
      <c r="C151" s="15">
        <f t="shared" ref="C151" si="51">B151/D151</f>
        <v>48</v>
      </c>
      <c r="D151" s="21">
        <v>2</v>
      </c>
      <c r="E151" s="21">
        <v>211</v>
      </c>
      <c r="F151" s="8" t="s">
        <v>9</v>
      </c>
      <c r="G151" s="8" t="s">
        <v>27</v>
      </c>
      <c r="H151" s="9"/>
      <c r="I151" s="9"/>
      <c r="J151" s="9"/>
      <c r="K151" s="9"/>
    </row>
    <row r="152" spans="1:11" s="7" customFormat="1" ht="15.75" thickBot="1" x14ac:dyDescent="0.3">
      <c r="A152" s="14"/>
      <c r="B152" s="16"/>
      <c r="C152" s="16"/>
      <c r="D152" s="18"/>
      <c r="E152" s="18"/>
      <c r="F152" s="8" t="s">
        <v>14</v>
      </c>
      <c r="G152" s="10" t="s">
        <v>28</v>
      </c>
      <c r="H152" s="9"/>
      <c r="I152" s="9"/>
      <c r="J152" s="9"/>
      <c r="K152" s="9"/>
    </row>
    <row r="153" spans="1:11" s="7" customFormat="1" x14ac:dyDescent="0.25">
      <c r="A153" s="19" t="s">
        <v>8</v>
      </c>
      <c r="B153" s="20">
        <v>56.5</v>
      </c>
      <c r="C153" s="15">
        <f t="shared" ref="C153" si="52">B153/D153</f>
        <v>56.5</v>
      </c>
      <c r="D153" s="21">
        <v>1</v>
      </c>
      <c r="E153" s="21">
        <v>211</v>
      </c>
      <c r="F153" s="8" t="s">
        <v>9</v>
      </c>
      <c r="G153" s="8" t="s">
        <v>27</v>
      </c>
      <c r="H153" s="9"/>
      <c r="I153" s="9"/>
      <c r="J153" s="9"/>
      <c r="K153" s="9"/>
    </row>
    <row r="154" spans="1:11" s="7" customFormat="1" ht="15.75" thickBot="1" x14ac:dyDescent="0.3">
      <c r="A154" s="14"/>
      <c r="B154" s="16"/>
      <c r="C154" s="16"/>
      <c r="D154" s="18"/>
      <c r="E154" s="18"/>
      <c r="F154" s="8" t="s">
        <v>14</v>
      </c>
      <c r="G154" s="10" t="s">
        <v>28</v>
      </c>
      <c r="H154" s="9"/>
      <c r="I154" s="9"/>
      <c r="J154" s="9"/>
      <c r="K154" s="9"/>
    </row>
    <row r="155" spans="1:11" s="7" customFormat="1" x14ac:dyDescent="0.25">
      <c r="A155" s="19" t="s">
        <v>8</v>
      </c>
      <c r="B155" s="20">
        <v>245</v>
      </c>
      <c r="C155" s="15">
        <f t="shared" ref="C155" si="53">B155/D155</f>
        <v>61.25</v>
      </c>
      <c r="D155" s="21">
        <v>4</v>
      </c>
      <c r="E155" s="21">
        <v>211</v>
      </c>
      <c r="F155" s="8" t="s">
        <v>9</v>
      </c>
      <c r="G155" s="8" t="s">
        <v>83</v>
      </c>
      <c r="H155" s="9"/>
      <c r="I155" s="9"/>
      <c r="J155" s="9"/>
      <c r="K155" s="9"/>
    </row>
    <row r="156" spans="1:11" s="7" customFormat="1" ht="15.75" thickBot="1" x14ac:dyDescent="0.3">
      <c r="A156" s="14"/>
      <c r="B156" s="16"/>
      <c r="C156" s="16"/>
      <c r="D156" s="18"/>
      <c r="E156" s="18"/>
      <c r="F156" s="8" t="s">
        <v>14</v>
      </c>
      <c r="G156" s="10" t="s">
        <v>51</v>
      </c>
      <c r="H156" s="9"/>
      <c r="I156" s="9"/>
      <c r="J156" s="9"/>
      <c r="K156" s="9"/>
    </row>
    <row r="157" spans="1:11" s="7" customFormat="1" x14ac:dyDescent="0.25">
      <c r="A157" s="19" t="s">
        <v>8</v>
      </c>
      <c r="B157" s="20">
        <v>118</v>
      </c>
      <c r="C157" s="15">
        <f t="shared" ref="C157" si="54">B157/D157</f>
        <v>39.333333333333336</v>
      </c>
      <c r="D157" s="21">
        <v>3</v>
      </c>
      <c r="E157" s="21">
        <v>211</v>
      </c>
      <c r="F157" s="8" t="s">
        <v>9</v>
      </c>
      <c r="G157" s="8" t="s">
        <v>32</v>
      </c>
      <c r="H157" s="9"/>
      <c r="I157" s="9"/>
      <c r="J157" s="9"/>
      <c r="K157" s="9"/>
    </row>
    <row r="158" spans="1:11" s="7" customFormat="1" ht="15.75" thickBot="1" x14ac:dyDescent="0.3">
      <c r="A158" s="14"/>
      <c r="B158" s="16"/>
      <c r="C158" s="16"/>
      <c r="D158" s="18"/>
      <c r="E158" s="18"/>
      <c r="F158" s="8" t="s">
        <v>14</v>
      </c>
      <c r="G158" s="10" t="s">
        <v>33</v>
      </c>
      <c r="H158" s="9"/>
      <c r="I158" s="9"/>
      <c r="J158" s="9"/>
      <c r="K158" s="9"/>
    </row>
    <row r="159" spans="1:11" s="7" customFormat="1" x14ac:dyDescent="0.25">
      <c r="A159" s="19" t="s">
        <v>8</v>
      </c>
      <c r="B159" s="20">
        <v>339.5</v>
      </c>
      <c r="C159" s="15">
        <f t="shared" ref="C159" si="55">B159/D159</f>
        <v>42.4375</v>
      </c>
      <c r="D159" s="21">
        <v>8</v>
      </c>
      <c r="E159" s="21">
        <v>211</v>
      </c>
      <c r="F159" s="8" t="s">
        <v>9</v>
      </c>
      <c r="G159" s="8" t="s">
        <v>32</v>
      </c>
      <c r="H159" s="9"/>
      <c r="I159" s="9"/>
      <c r="J159" s="9"/>
      <c r="K159" s="9"/>
    </row>
    <row r="160" spans="1:11" s="7" customFormat="1" ht="15.75" thickBot="1" x14ac:dyDescent="0.3">
      <c r="A160" s="14"/>
      <c r="B160" s="16"/>
      <c r="C160" s="16"/>
      <c r="D160" s="18"/>
      <c r="E160" s="18"/>
      <c r="F160" s="8" t="s">
        <v>14</v>
      </c>
      <c r="G160" s="10" t="s">
        <v>33</v>
      </c>
      <c r="H160" s="9"/>
      <c r="I160" s="9"/>
      <c r="J160" s="9"/>
      <c r="K160" s="9"/>
    </row>
    <row r="161" spans="1:11" s="7" customFormat="1" x14ac:dyDescent="0.25">
      <c r="A161" s="19" t="s">
        <v>8</v>
      </c>
      <c r="B161" s="20">
        <v>45.9</v>
      </c>
      <c r="C161" s="15">
        <f t="shared" ref="C161" si="56">B161/D161</f>
        <v>45.9</v>
      </c>
      <c r="D161" s="21">
        <v>1</v>
      </c>
      <c r="E161" s="21">
        <v>211</v>
      </c>
      <c r="F161" s="8" t="s">
        <v>9</v>
      </c>
      <c r="G161" s="8" t="s">
        <v>43</v>
      </c>
      <c r="H161" s="9"/>
      <c r="I161" s="9"/>
      <c r="J161" s="9"/>
      <c r="K161" s="9"/>
    </row>
    <row r="162" spans="1:11" s="7" customFormat="1" ht="15.75" thickBot="1" x14ac:dyDescent="0.3">
      <c r="A162" s="14"/>
      <c r="B162" s="16"/>
      <c r="C162" s="16"/>
      <c r="D162" s="18"/>
      <c r="E162" s="18"/>
      <c r="F162" s="8" t="s">
        <v>14</v>
      </c>
      <c r="G162" s="10" t="s">
        <v>44</v>
      </c>
      <c r="H162" s="9"/>
      <c r="I162" s="9"/>
      <c r="J162" s="9"/>
      <c r="K162" s="9"/>
    </row>
    <row r="163" spans="1:11" s="7" customFormat="1" x14ac:dyDescent="0.25">
      <c r="A163" s="19" t="s">
        <v>8</v>
      </c>
      <c r="B163" s="20">
        <v>214</v>
      </c>
      <c r="C163" s="15">
        <f t="shared" ref="C163" si="57">B163/D163</f>
        <v>53.5</v>
      </c>
      <c r="D163" s="21">
        <v>4</v>
      </c>
      <c r="E163" s="21">
        <v>211</v>
      </c>
      <c r="F163" s="8" t="s">
        <v>9</v>
      </c>
      <c r="G163" s="8" t="s">
        <v>27</v>
      </c>
      <c r="H163" s="9"/>
      <c r="I163" s="9"/>
      <c r="J163" s="9"/>
      <c r="K163" s="9"/>
    </row>
    <row r="164" spans="1:11" s="7" customFormat="1" ht="15.75" thickBot="1" x14ac:dyDescent="0.3">
      <c r="A164" s="14"/>
      <c r="B164" s="16"/>
      <c r="C164" s="16"/>
      <c r="D164" s="18"/>
      <c r="E164" s="18"/>
      <c r="F164" s="8" t="s">
        <v>14</v>
      </c>
      <c r="G164" s="10" t="s">
        <v>28</v>
      </c>
      <c r="H164" s="9"/>
      <c r="I164" s="9"/>
      <c r="J164" s="9"/>
      <c r="K164" s="9"/>
    </row>
    <row r="165" spans="1:11" s="7" customFormat="1" x14ac:dyDescent="0.25">
      <c r="A165" s="19" t="s">
        <v>8</v>
      </c>
      <c r="B165" s="20">
        <v>47</v>
      </c>
      <c r="C165" s="15">
        <f t="shared" ref="C165" si="58">B165/D165</f>
        <v>47</v>
      </c>
      <c r="D165" s="21">
        <v>1</v>
      </c>
      <c r="E165" s="21">
        <v>211</v>
      </c>
      <c r="F165" s="8" t="s">
        <v>9</v>
      </c>
      <c r="G165" s="8" t="s">
        <v>46</v>
      </c>
      <c r="H165" s="9"/>
      <c r="I165" s="9"/>
      <c r="J165" s="9"/>
      <c r="K165" s="9"/>
    </row>
    <row r="166" spans="1:11" s="7" customFormat="1" ht="15.75" thickBot="1" x14ac:dyDescent="0.3">
      <c r="A166" s="14"/>
      <c r="B166" s="16"/>
      <c r="C166" s="16"/>
      <c r="D166" s="18"/>
      <c r="E166" s="18"/>
      <c r="F166" s="8" t="s">
        <v>14</v>
      </c>
      <c r="G166" s="10" t="s">
        <v>47</v>
      </c>
      <c r="H166" s="9"/>
      <c r="I166" s="9"/>
      <c r="J166" s="9"/>
      <c r="K166" s="9"/>
    </row>
    <row r="167" spans="1:11" s="7" customFormat="1" x14ac:dyDescent="0.25">
      <c r="A167" s="19" t="s">
        <v>8</v>
      </c>
      <c r="B167" s="20">
        <v>49</v>
      </c>
      <c r="C167" s="15">
        <f t="shared" ref="C167" si="59">B167/D167</f>
        <v>49</v>
      </c>
      <c r="D167" s="21">
        <v>1</v>
      </c>
      <c r="E167" s="21">
        <v>211</v>
      </c>
      <c r="F167" s="8" t="s">
        <v>9</v>
      </c>
      <c r="G167" s="8" t="s">
        <v>27</v>
      </c>
      <c r="H167" s="9"/>
      <c r="I167" s="9"/>
      <c r="J167" s="9"/>
      <c r="K167" s="9"/>
    </row>
    <row r="168" spans="1:11" s="7" customFormat="1" ht="15.75" thickBot="1" x14ac:dyDescent="0.3">
      <c r="A168" s="14"/>
      <c r="B168" s="16"/>
      <c r="C168" s="16"/>
      <c r="D168" s="18"/>
      <c r="E168" s="18"/>
      <c r="F168" s="8" t="s">
        <v>14</v>
      </c>
      <c r="G168" s="10" t="s">
        <v>28</v>
      </c>
      <c r="H168" s="9"/>
      <c r="I168" s="9"/>
      <c r="J168" s="9"/>
      <c r="K168" s="9"/>
    </row>
    <row r="169" spans="1:11" s="7" customFormat="1" x14ac:dyDescent="0.25">
      <c r="A169" s="19" t="s">
        <v>8</v>
      </c>
      <c r="B169" s="20">
        <v>2015</v>
      </c>
      <c r="C169" s="15">
        <f t="shared" si="47"/>
        <v>2015</v>
      </c>
      <c r="D169" s="21">
        <v>1</v>
      </c>
      <c r="E169" s="21">
        <v>241</v>
      </c>
      <c r="F169" s="8" t="s">
        <v>9</v>
      </c>
      <c r="G169" s="8" t="s">
        <v>84</v>
      </c>
      <c r="H169" s="9"/>
      <c r="I169" s="9"/>
      <c r="J169" s="9"/>
      <c r="K169" s="9"/>
    </row>
    <row r="170" spans="1:11" s="7" customFormat="1" ht="15.75" thickBot="1" x14ac:dyDescent="0.3">
      <c r="A170" s="14"/>
      <c r="B170" s="16"/>
      <c r="C170" s="16"/>
      <c r="D170" s="18"/>
      <c r="E170" s="18"/>
      <c r="F170" s="8" t="s">
        <v>14</v>
      </c>
      <c r="G170" s="10" t="s">
        <v>85</v>
      </c>
      <c r="H170" s="9"/>
      <c r="I170" s="9"/>
      <c r="J170" s="9"/>
      <c r="K170" s="9"/>
    </row>
    <row r="171" spans="1:11" s="7" customFormat="1" x14ac:dyDescent="0.25">
      <c r="A171" s="19" t="s">
        <v>8</v>
      </c>
      <c r="B171" s="20">
        <v>1760</v>
      </c>
      <c r="C171" s="15">
        <f t="shared" ref="C171" si="60">B171/D171</f>
        <v>1760</v>
      </c>
      <c r="D171" s="21">
        <v>1</v>
      </c>
      <c r="E171" s="21">
        <v>241</v>
      </c>
      <c r="F171" s="8" t="s">
        <v>9</v>
      </c>
      <c r="G171" s="8" t="s">
        <v>86</v>
      </c>
      <c r="H171" s="9"/>
      <c r="I171" s="9"/>
      <c r="J171" s="9"/>
      <c r="K171" s="9"/>
    </row>
    <row r="172" spans="1:11" s="7" customFormat="1" ht="15.75" thickBot="1" x14ac:dyDescent="0.3">
      <c r="A172" s="14"/>
      <c r="B172" s="16"/>
      <c r="C172" s="16"/>
      <c r="D172" s="18"/>
      <c r="E172" s="18"/>
      <c r="F172" s="8" t="s">
        <v>14</v>
      </c>
      <c r="G172" s="10" t="s">
        <v>87</v>
      </c>
      <c r="H172" s="9"/>
      <c r="I172" s="9"/>
      <c r="J172" s="9"/>
      <c r="K172" s="9"/>
    </row>
    <row r="173" spans="1:11" s="7" customFormat="1" x14ac:dyDescent="0.25">
      <c r="A173" s="19" t="s">
        <v>8</v>
      </c>
      <c r="B173" s="20">
        <v>2547.5</v>
      </c>
      <c r="C173" s="15">
        <f t="shared" ref="C173" si="61">B173/D173</f>
        <v>2547.5</v>
      </c>
      <c r="D173" s="21">
        <v>1</v>
      </c>
      <c r="E173" s="21">
        <v>243</v>
      </c>
      <c r="F173" s="8" t="s">
        <v>9</v>
      </c>
      <c r="G173" s="8" t="s">
        <v>88</v>
      </c>
      <c r="H173" s="9"/>
      <c r="I173" s="9"/>
      <c r="J173" s="9"/>
      <c r="K173" s="9"/>
    </row>
    <row r="174" spans="1:11" s="7" customFormat="1" ht="15.75" thickBot="1" x14ac:dyDescent="0.3">
      <c r="A174" s="14"/>
      <c r="B174" s="16"/>
      <c r="C174" s="16"/>
      <c r="D174" s="18"/>
      <c r="E174" s="18"/>
      <c r="F174" s="8" t="s">
        <v>14</v>
      </c>
      <c r="G174" s="10" t="s">
        <v>89</v>
      </c>
      <c r="H174" s="9"/>
      <c r="I174" s="9"/>
      <c r="J174" s="9"/>
      <c r="K174" s="9"/>
    </row>
    <row r="175" spans="1:11" s="7" customFormat="1" x14ac:dyDescent="0.25">
      <c r="A175" s="19" t="s">
        <v>8</v>
      </c>
      <c r="B175" s="20">
        <v>6975</v>
      </c>
      <c r="C175" s="15">
        <f t="shared" ref="C175" si="62">B175/D175</f>
        <v>6975</v>
      </c>
      <c r="D175" s="21">
        <v>1</v>
      </c>
      <c r="E175" s="21">
        <v>243</v>
      </c>
      <c r="F175" s="8" t="s">
        <v>9</v>
      </c>
      <c r="G175" s="8" t="s">
        <v>90</v>
      </c>
      <c r="H175" s="9"/>
      <c r="I175" s="9"/>
      <c r="J175" s="9"/>
      <c r="K175" s="9"/>
    </row>
    <row r="176" spans="1:11" s="7" customFormat="1" ht="15.75" thickBot="1" x14ac:dyDescent="0.3">
      <c r="A176" s="14"/>
      <c r="B176" s="16"/>
      <c r="C176" s="16"/>
      <c r="D176" s="18"/>
      <c r="E176" s="18"/>
      <c r="F176" s="8" t="s">
        <v>14</v>
      </c>
      <c r="G176" s="10" t="s">
        <v>47</v>
      </c>
      <c r="H176" s="9"/>
      <c r="I176" s="9"/>
      <c r="J176" s="9"/>
      <c r="K176" s="9"/>
    </row>
    <row r="177" spans="1:11" s="7" customFormat="1" x14ac:dyDescent="0.25">
      <c r="A177" s="19" t="s">
        <v>8</v>
      </c>
      <c r="B177" s="20">
        <v>15120</v>
      </c>
      <c r="C177" s="15">
        <f t="shared" ref="C177" si="63">B177/D177</f>
        <v>15120</v>
      </c>
      <c r="D177" s="21">
        <v>1</v>
      </c>
      <c r="E177" s="21">
        <v>243</v>
      </c>
      <c r="F177" s="8" t="s">
        <v>9</v>
      </c>
      <c r="G177" s="8" t="s">
        <v>90</v>
      </c>
      <c r="H177" s="9"/>
      <c r="I177" s="9"/>
      <c r="J177" s="9"/>
      <c r="K177" s="9"/>
    </row>
    <row r="178" spans="1:11" s="7" customFormat="1" ht="15.75" thickBot="1" x14ac:dyDescent="0.3">
      <c r="A178" s="14"/>
      <c r="B178" s="16"/>
      <c r="C178" s="16"/>
      <c r="D178" s="18"/>
      <c r="E178" s="18"/>
      <c r="F178" s="8" t="s">
        <v>14</v>
      </c>
      <c r="G178" s="10" t="s">
        <v>47</v>
      </c>
      <c r="H178" s="9"/>
      <c r="I178" s="9"/>
      <c r="J178" s="9"/>
      <c r="K178" s="9"/>
    </row>
    <row r="179" spans="1:11" s="7" customFormat="1" x14ac:dyDescent="0.25">
      <c r="A179" s="19" t="s">
        <v>8</v>
      </c>
      <c r="B179" s="20">
        <v>5577</v>
      </c>
      <c r="C179" s="15">
        <f t="shared" ref="C179" si="64">B179/D179</f>
        <v>5577</v>
      </c>
      <c r="D179" s="21">
        <v>1</v>
      </c>
      <c r="E179" s="21">
        <v>244</v>
      </c>
      <c r="F179" s="8" t="s">
        <v>9</v>
      </c>
      <c r="G179" s="8" t="s">
        <v>88</v>
      </c>
      <c r="H179" s="9"/>
      <c r="I179" s="9"/>
      <c r="J179" s="9"/>
      <c r="K179" s="9"/>
    </row>
    <row r="180" spans="1:11" s="7" customFormat="1" ht="15.75" thickBot="1" x14ac:dyDescent="0.3">
      <c r="A180" s="14"/>
      <c r="B180" s="16"/>
      <c r="C180" s="16"/>
      <c r="D180" s="18"/>
      <c r="E180" s="18"/>
      <c r="F180" s="8" t="s">
        <v>14</v>
      </c>
      <c r="G180" s="10" t="s">
        <v>89</v>
      </c>
      <c r="H180" s="9"/>
      <c r="I180" s="9"/>
      <c r="J180" s="9"/>
      <c r="K180" s="9"/>
    </row>
    <row r="181" spans="1:11" s="7" customFormat="1" x14ac:dyDescent="0.25">
      <c r="A181" s="19" t="s">
        <v>8</v>
      </c>
      <c r="B181" s="20">
        <v>307.5</v>
      </c>
      <c r="C181" s="15">
        <f t="shared" ref="C181" si="65">B181/D181</f>
        <v>307.5</v>
      </c>
      <c r="D181" s="21">
        <v>1</v>
      </c>
      <c r="E181" s="21">
        <v>245</v>
      </c>
      <c r="F181" s="8" t="s">
        <v>9</v>
      </c>
      <c r="G181" s="8" t="s">
        <v>91</v>
      </c>
      <c r="H181" s="9"/>
      <c r="I181" s="9"/>
      <c r="J181" s="9"/>
      <c r="K181" s="9"/>
    </row>
    <row r="182" spans="1:11" s="7" customFormat="1" ht="15.75" thickBot="1" x14ac:dyDescent="0.3">
      <c r="A182" s="14"/>
      <c r="B182" s="16"/>
      <c r="C182" s="16"/>
      <c r="D182" s="18"/>
      <c r="E182" s="18"/>
      <c r="F182" s="8" t="s">
        <v>14</v>
      </c>
      <c r="G182" s="10" t="s">
        <v>92</v>
      </c>
      <c r="H182" s="9"/>
      <c r="I182" s="9"/>
      <c r="J182" s="9"/>
      <c r="K182" s="9"/>
    </row>
    <row r="183" spans="1:11" s="7" customFormat="1" x14ac:dyDescent="0.25">
      <c r="A183" s="19" t="s">
        <v>8</v>
      </c>
      <c r="B183" s="20">
        <v>168.8</v>
      </c>
      <c r="C183" s="15">
        <f t="shared" ref="C183" si="66">B183/D183</f>
        <v>168.8</v>
      </c>
      <c r="D183" s="21">
        <v>1</v>
      </c>
      <c r="E183" s="21">
        <v>247</v>
      </c>
      <c r="F183" s="8" t="s">
        <v>9</v>
      </c>
      <c r="G183" s="8" t="s">
        <v>93</v>
      </c>
      <c r="H183" s="9"/>
      <c r="I183" s="9"/>
      <c r="J183" s="9"/>
      <c r="K183" s="9"/>
    </row>
    <row r="184" spans="1:11" s="7" customFormat="1" ht="15.75" thickBot="1" x14ac:dyDescent="0.3">
      <c r="A184" s="14"/>
      <c r="B184" s="16"/>
      <c r="C184" s="16"/>
      <c r="D184" s="18"/>
      <c r="E184" s="18"/>
      <c r="F184" s="8" t="s">
        <v>14</v>
      </c>
      <c r="G184" s="10" t="s">
        <v>94</v>
      </c>
      <c r="H184" s="9"/>
      <c r="I184" s="9"/>
      <c r="J184" s="9"/>
      <c r="K184" s="9"/>
    </row>
    <row r="185" spans="1:11" s="7" customFormat="1" x14ac:dyDescent="0.25">
      <c r="A185" s="19" t="s">
        <v>8</v>
      </c>
      <c r="B185" s="20">
        <v>9705</v>
      </c>
      <c r="C185" s="15">
        <f t="shared" ref="C185" si="67">B185/D185</f>
        <v>9705</v>
      </c>
      <c r="D185" s="21">
        <v>1</v>
      </c>
      <c r="E185" s="21">
        <v>267</v>
      </c>
      <c r="F185" s="8" t="s">
        <v>9</v>
      </c>
      <c r="G185" s="8" t="s">
        <v>95</v>
      </c>
      <c r="H185" s="9"/>
      <c r="I185" s="9"/>
      <c r="J185" s="9"/>
      <c r="K185" s="9"/>
    </row>
    <row r="186" spans="1:11" s="7" customFormat="1" ht="15.75" thickBot="1" x14ac:dyDescent="0.3">
      <c r="A186" s="14"/>
      <c r="B186" s="16"/>
      <c r="C186" s="16"/>
      <c r="D186" s="18"/>
      <c r="E186" s="18"/>
      <c r="F186" s="8" t="s">
        <v>14</v>
      </c>
      <c r="G186" s="10" t="s">
        <v>96</v>
      </c>
      <c r="H186" s="9"/>
      <c r="I186" s="9"/>
      <c r="J186" s="9"/>
      <c r="K186" s="9"/>
    </row>
    <row r="187" spans="1:11" s="7" customFormat="1" x14ac:dyDescent="0.25">
      <c r="A187" s="19" t="s">
        <v>8</v>
      </c>
      <c r="B187" s="20">
        <v>707.4</v>
      </c>
      <c r="C187" s="15">
        <f t="shared" ref="C187" si="68">B187/D187</f>
        <v>707.4</v>
      </c>
      <c r="D187" s="21">
        <v>1</v>
      </c>
      <c r="E187" s="21">
        <v>268</v>
      </c>
      <c r="F187" s="8" t="s">
        <v>9</v>
      </c>
      <c r="G187" s="8" t="s">
        <v>97</v>
      </c>
      <c r="H187" s="9"/>
      <c r="I187" s="9"/>
      <c r="J187" s="9"/>
      <c r="K187" s="9"/>
    </row>
    <row r="188" spans="1:11" s="7" customFormat="1" ht="15.75" thickBot="1" x14ac:dyDescent="0.3">
      <c r="A188" s="14"/>
      <c r="B188" s="16"/>
      <c r="C188" s="16"/>
      <c r="D188" s="18"/>
      <c r="E188" s="18"/>
      <c r="F188" s="8" t="s">
        <v>14</v>
      </c>
      <c r="G188" s="10" t="s">
        <v>45</v>
      </c>
      <c r="H188" s="9"/>
      <c r="I188" s="9"/>
      <c r="J188" s="9"/>
      <c r="K188" s="9"/>
    </row>
    <row r="189" spans="1:11" s="7" customFormat="1" x14ac:dyDescent="0.25">
      <c r="A189" s="19" t="s">
        <v>8</v>
      </c>
      <c r="B189" s="20">
        <v>307</v>
      </c>
      <c r="C189" s="15">
        <f t="shared" ref="C189" si="69">B189/D189</f>
        <v>307</v>
      </c>
      <c r="D189" s="21">
        <v>1</v>
      </c>
      <c r="E189" s="21">
        <v>291</v>
      </c>
      <c r="F189" s="8" t="s">
        <v>9</v>
      </c>
      <c r="G189" s="8" t="s">
        <v>98</v>
      </c>
      <c r="H189" s="9"/>
      <c r="I189" s="9"/>
      <c r="J189" s="9"/>
      <c r="K189" s="9"/>
    </row>
    <row r="190" spans="1:11" s="7" customFormat="1" ht="15.75" thickBot="1" x14ac:dyDescent="0.3">
      <c r="A190" s="14"/>
      <c r="B190" s="16"/>
      <c r="C190" s="16"/>
      <c r="D190" s="18"/>
      <c r="E190" s="18"/>
      <c r="F190" s="8" t="s">
        <v>14</v>
      </c>
      <c r="G190" s="10" t="s">
        <v>38</v>
      </c>
      <c r="H190" s="9"/>
      <c r="I190" s="9"/>
      <c r="J190" s="9"/>
      <c r="K190" s="9"/>
    </row>
    <row r="191" spans="1:11" s="7" customFormat="1" x14ac:dyDescent="0.25">
      <c r="A191" s="19" t="s">
        <v>8</v>
      </c>
      <c r="B191" s="20">
        <v>42</v>
      </c>
      <c r="C191" s="15">
        <f t="shared" ref="C191" si="70">B191/D191</f>
        <v>42</v>
      </c>
      <c r="D191" s="21">
        <v>1</v>
      </c>
      <c r="E191" s="21">
        <v>291</v>
      </c>
      <c r="F191" s="8" t="s">
        <v>9</v>
      </c>
      <c r="G191" s="8" t="s">
        <v>98</v>
      </c>
      <c r="H191" s="9"/>
      <c r="I191" s="9"/>
      <c r="J191" s="9"/>
      <c r="K191" s="9"/>
    </row>
    <row r="192" spans="1:11" s="7" customFormat="1" ht="15.75" thickBot="1" x14ac:dyDescent="0.3">
      <c r="A192" s="14"/>
      <c r="B192" s="16"/>
      <c r="C192" s="16"/>
      <c r="D192" s="18"/>
      <c r="E192" s="18"/>
      <c r="F192" s="8" t="s">
        <v>14</v>
      </c>
      <c r="G192" s="10" t="s">
        <v>38</v>
      </c>
      <c r="H192" s="9"/>
      <c r="I192" s="9"/>
      <c r="J192" s="9"/>
      <c r="K192" s="9"/>
    </row>
    <row r="193" spans="1:11" s="7" customFormat="1" x14ac:dyDescent="0.25">
      <c r="A193" s="19" t="s">
        <v>8</v>
      </c>
      <c r="B193" s="20">
        <v>1194</v>
      </c>
      <c r="C193" s="15">
        <f t="shared" ref="C193" si="71">B193/D193</f>
        <v>99.5</v>
      </c>
      <c r="D193" s="21">
        <v>12</v>
      </c>
      <c r="E193" s="21">
        <v>291</v>
      </c>
      <c r="F193" s="8" t="s">
        <v>9</v>
      </c>
      <c r="G193" s="8" t="s">
        <v>98</v>
      </c>
      <c r="H193" s="9"/>
      <c r="I193" s="9"/>
      <c r="J193" s="9"/>
      <c r="K193" s="9"/>
    </row>
    <row r="194" spans="1:11" s="7" customFormat="1" ht="15.75" thickBot="1" x14ac:dyDescent="0.3">
      <c r="A194" s="14"/>
      <c r="B194" s="16"/>
      <c r="C194" s="16"/>
      <c r="D194" s="18"/>
      <c r="E194" s="18"/>
      <c r="F194" s="8" t="s">
        <v>14</v>
      </c>
      <c r="G194" s="10" t="s">
        <v>38</v>
      </c>
      <c r="H194" s="9"/>
      <c r="I194" s="9"/>
      <c r="J194" s="9"/>
      <c r="K194" s="9"/>
    </row>
    <row r="195" spans="1:11" s="7" customFormat="1" x14ac:dyDescent="0.25">
      <c r="A195" s="19" t="s">
        <v>8</v>
      </c>
      <c r="B195" s="20">
        <v>88</v>
      </c>
      <c r="C195" s="15">
        <f t="shared" ref="C195" si="72">B195/D195</f>
        <v>88</v>
      </c>
      <c r="D195" s="21">
        <v>1</v>
      </c>
      <c r="E195" s="21">
        <v>291</v>
      </c>
      <c r="F195" s="8" t="s">
        <v>9</v>
      </c>
      <c r="G195" s="8" t="s">
        <v>98</v>
      </c>
      <c r="H195" s="9"/>
      <c r="I195" s="9"/>
      <c r="J195" s="9"/>
      <c r="K195" s="9"/>
    </row>
    <row r="196" spans="1:11" s="7" customFormat="1" ht="15.75" thickBot="1" x14ac:dyDescent="0.3">
      <c r="A196" s="14"/>
      <c r="B196" s="16"/>
      <c r="C196" s="16"/>
      <c r="D196" s="18"/>
      <c r="E196" s="18"/>
      <c r="F196" s="8" t="s">
        <v>14</v>
      </c>
      <c r="G196" s="10" t="s">
        <v>38</v>
      </c>
      <c r="H196" s="9"/>
      <c r="I196" s="9"/>
      <c r="J196" s="9"/>
      <c r="K196" s="9"/>
    </row>
    <row r="197" spans="1:11" s="7" customFormat="1" x14ac:dyDescent="0.25">
      <c r="A197" s="19" t="s">
        <v>8</v>
      </c>
      <c r="B197" s="20">
        <v>750</v>
      </c>
      <c r="C197" s="15">
        <f t="shared" ref="C197" si="73">B197/D197</f>
        <v>250</v>
      </c>
      <c r="D197" s="21">
        <v>3</v>
      </c>
      <c r="E197" s="21">
        <v>291</v>
      </c>
      <c r="F197" s="8" t="s">
        <v>9</v>
      </c>
      <c r="G197" s="8" t="s">
        <v>99</v>
      </c>
      <c r="H197" s="9"/>
      <c r="I197" s="9"/>
      <c r="J197" s="9"/>
      <c r="K197" s="9"/>
    </row>
    <row r="198" spans="1:11" s="7" customFormat="1" ht="15.75" thickBot="1" x14ac:dyDescent="0.3">
      <c r="A198" s="14"/>
      <c r="B198" s="16"/>
      <c r="C198" s="16"/>
      <c r="D198" s="18"/>
      <c r="E198" s="18"/>
      <c r="F198" s="8" t="s">
        <v>14</v>
      </c>
      <c r="G198" s="10" t="s">
        <v>100</v>
      </c>
      <c r="H198" s="9"/>
      <c r="I198" s="9"/>
      <c r="J198" s="9"/>
      <c r="K198" s="9"/>
    </row>
    <row r="199" spans="1:11" s="7" customFormat="1" x14ac:dyDescent="0.25">
      <c r="A199" s="19" t="s">
        <v>8</v>
      </c>
      <c r="B199" s="20">
        <v>260</v>
      </c>
      <c r="C199" s="15">
        <f t="shared" ref="C199" si="74">B199/D199</f>
        <v>260</v>
      </c>
      <c r="D199" s="21">
        <v>1</v>
      </c>
      <c r="E199" s="21">
        <v>291</v>
      </c>
      <c r="F199" s="8" t="s">
        <v>9</v>
      </c>
      <c r="G199" s="8" t="s">
        <v>88</v>
      </c>
      <c r="H199" s="9"/>
      <c r="I199" s="9"/>
      <c r="J199" s="9"/>
      <c r="K199" s="9"/>
    </row>
    <row r="200" spans="1:11" s="7" customFormat="1" ht="15.75" thickBot="1" x14ac:dyDescent="0.3">
      <c r="A200" s="14"/>
      <c r="B200" s="16"/>
      <c r="C200" s="16"/>
      <c r="D200" s="18"/>
      <c r="E200" s="18"/>
      <c r="F200" s="8" t="s">
        <v>14</v>
      </c>
      <c r="G200" s="10" t="s">
        <v>89</v>
      </c>
      <c r="H200" s="9"/>
      <c r="I200" s="9"/>
      <c r="J200" s="9"/>
      <c r="K200" s="9"/>
    </row>
    <row r="201" spans="1:11" s="7" customFormat="1" x14ac:dyDescent="0.25">
      <c r="A201" s="19" t="s">
        <v>8</v>
      </c>
      <c r="B201" s="20">
        <v>522.79999999999995</v>
      </c>
      <c r="C201" s="15">
        <f t="shared" ref="C201" si="75">B201/D201</f>
        <v>261.39999999999998</v>
      </c>
      <c r="D201" s="21">
        <v>2</v>
      </c>
      <c r="E201" s="21">
        <v>291</v>
      </c>
      <c r="F201" s="8" t="s">
        <v>9</v>
      </c>
      <c r="G201" s="8" t="s">
        <v>98</v>
      </c>
      <c r="H201" s="9"/>
      <c r="I201" s="9"/>
      <c r="J201" s="9"/>
      <c r="K201" s="9"/>
    </row>
    <row r="202" spans="1:11" s="7" customFormat="1" ht="15.75" thickBot="1" x14ac:dyDescent="0.3">
      <c r="A202" s="14"/>
      <c r="B202" s="16"/>
      <c r="C202" s="16"/>
      <c r="D202" s="18"/>
      <c r="E202" s="18"/>
      <c r="F202" s="8" t="s">
        <v>14</v>
      </c>
      <c r="G202" s="10" t="s">
        <v>38</v>
      </c>
      <c r="H202" s="9"/>
      <c r="I202" s="9"/>
      <c r="J202" s="9"/>
      <c r="K202" s="9"/>
    </row>
    <row r="203" spans="1:11" s="7" customFormat="1" x14ac:dyDescent="0.25">
      <c r="A203" s="19" t="s">
        <v>8</v>
      </c>
      <c r="B203" s="20">
        <v>472.5</v>
      </c>
      <c r="C203" s="15">
        <f t="shared" ref="C203" si="76">B203/D203</f>
        <v>472.5</v>
      </c>
      <c r="D203" s="21">
        <v>1</v>
      </c>
      <c r="E203" s="21">
        <v>292</v>
      </c>
      <c r="F203" s="8" t="s">
        <v>9</v>
      </c>
      <c r="G203" s="8" t="s">
        <v>67</v>
      </c>
      <c r="H203" s="9"/>
      <c r="I203" s="9"/>
      <c r="J203" s="9"/>
      <c r="K203" s="9"/>
    </row>
    <row r="204" spans="1:11" s="7" customFormat="1" ht="15.75" thickBot="1" x14ac:dyDescent="0.3">
      <c r="A204" s="14"/>
      <c r="B204" s="16"/>
      <c r="C204" s="16"/>
      <c r="D204" s="18"/>
      <c r="E204" s="18"/>
      <c r="F204" s="8" t="s">
        <v>14</v>
      </c>
      <c r="G204" s="10" t="s">
        <v>42</v>
      </c>
      <c r="H204" s="9"/>
      <c r="I204" s="9"/>
      <c r="J204" s="9"/>
      <c r="K204" s="9"/>
    </row>
    <row r="205" spans="1:11" s="7" customFormat="1" x14ac:dyDescent="0.25">
      <c r="A205" s="19" t="s">
        <v>8</v>
      </c>
      <c r="B205" s="20">
        <v>3200</v>
      </c>
      <c r="C205" s="15">
        <f t="shared" ref="C205" si="77">B205/D205</f>
        <v>80</v>
      </c>
      <c r="D205" s="21">
        <v>40</v>
      </c>
      <c r="E205" s="21">
        <v>292</v>
      </c>
      <c r="F205" s="8" t="s">
        <v>9</v>
      </c>
      <c r="G205" s="8" t="s">
        <v>90</v>
      </c>
      <c r="H205" s="9"/>
      <c r="I205" s="9"/>
      <c r="J205" s="9"/>
      <c r="K205" s="9"/>
    </row>
    <row r="206" spans="1:11" s="7" customFormat="1" ht="15.75" thickBot="1" x14ac:dyDescent="0.3">
      <c r="A206" s="14"/>
      <c r="B206" s="16"/>
      <c r="C206" s="16"/>
      <c r="D206" s="18"/>
      <c r="E206" s="18"/>
      <c r="F206" s="8" t="s">
        <v>14</v>
      </c>
      <c r="G206" s="10" t="s">
        <v>101</v>
      </c>
      <c r="H206" s="9"/>
      <c r="I206" s="9"/>
      <c r="J206" s="9"/>
      <c r="K206" s="9"/>
    </row>
    <row r="207" spans="1:11" s="7" customFormat="1" x14ac:dyDescent="0.25">
      <c r="A207" s="19" t="s">
        <v>8</v>
      </c>
      <c r="B207" s="20">
        <v>840</v>
      </c>
      <c r="C207" s="15">
        <f t="shared" ref="C207" si="78">B207/D207</f>
        <v>28</v>
      </c>
      <c r="D207" s="21">
        <v>30</v>
      </c>
      <c r="E207" s="21">
        <v>292</v>
      </c>
      <c r="F207" s="8" t="s">
        <v>9</v>
      </c>
      <c r="G207" s="8" t="s">
        <v>90</v>
      </c>
      <c r="H207" s="9"/>
      <c r="I207" s="9"/>
      <c r="J207" s="9"/>
      <c r="K207" s="9"/>
    </row>
    <row r="208" spans="1:11" s="7" customFormat="1" ht="15.75" thickBot="1" x14ac:dyDescent="0.3">
      <c r="A208" s="14"/>
      <c r="B208" s="16"/>
      <c r="C208" s="16"/>
      <c r="D208" s="18"/>
      <c r="E208" s="18"/>
      <c r="F208" s="8" t="s">
        <v>14</v>
      </c>
      <c r="G208" s="10" t="s">
        <v>101</v>
      </c>
      <c r="H208" s="9"/>
      <c r="I208" s="9"/>
      <c r="J208" s="9"/>
      <c r="K208" s="9"/>
    </row>
    <row r="209" spans="1:11" s="7" customFormat="1" x14ac:dyDescent="0.25">
      <c r="A209" s="19" t="s">
        <v>8</v>
      </c>
      <c r="B209" s="20">
        <v>24960</v>
      </c>
      <c r="C209" s="15">
        <f t="shared" ref="C209" si="79">B209/D209</f>
        <v>2080</v>
      </c>
      <c r="D209" s="21">
        <v>12</v>
      </c>
      <c r="E209" s="21">
        <v>322</v>
      </c>
      <c r="F209" s="8" t="s">
        <v>9</v>
      </c>
      <c r="G209" s="8" t="s">
        <v>102</v>
      </c>
      <c r="H209" s="9"/>
      <c r="I209" s="9"/>
      <c r="J209" s="9"/>
      <c r="K209" s="9"/>
    </row>
    <row r="210" spans="1:11" s="7" customFormat="1" ht="15.75" thickBot="1" x14ac:dyDescent="0.3">
      <c r="A210" s="14"/>
      <c r="B210" s="16"/>
      <c r="C210" s="16"/>
      <c r="D210" s="18"/>
      <c r="E210" s="18"/>
      <c r="F210" s="8" t="s">
        <v>14</v>
      </c>
      <c r="G210" s="10" t="s">
        <v>103</v>
      </c>
      <c r="H210" s="9"/>
      <c r="I210" s="9"/>
      <c r="J210" s="9"/>
      <c r="K210" s="9"/>
    </row>
    <row r="211" spans="1:11" s="7" customFormat="1" x14ac:dyDescent="0.25">
      <c r="A211" s="19"/>
      <c r="B211" s="20"/>
      <c r="C211" s="15"/>
      <c r="D211" s="21"/>
      <c r="E211" s="21"/>
      <c r="F211" s="8"/>
      <c r="G211" s="8"/>
      <c r="H211" s="9"/>
      <c r="I211" s="9"/>
      <c r="J211" s="9"/>
      <c r="K211" s="9"/>
    </row>
    <row r="212" spans="1:11" s="7" customFormat="1" ht="15.75" thickBot="1" x14ac:dyDescent="0.3">
      <c r="A212" s="14"/>
      <c r="B212" s="16"/>
      <c r="C212" s="16"/>
      <c r="D212" s="18"/>
      <c r="E212" s="18"/>
      <c r="F212" s="8"/>
      <c r="G212" s="10"/>
      <c r="H212" s="9"/>
      <c r="I212" s="9"/>
      <c r="J212" s="9"/>
      <c r="K212" s="9"/>
    </row>
    <row r="213" spans="1:11" s="7" customFormat="1" ht="12.75" customHeight="1" x14ac:dyDescent="0.25">
      <c r="A213" s="19"/>
      <c r="B213" s="20"/>
      <c r="C213" s="15"/>
      <c r="D213" s="21"/>
      <c r="E213" s="21"/>
      <c r="F213" s="8"/>
      <c r="G213" s="8"/>
      <c r="H213" s="9"/>
      <c r="I213" s="9"/>
      <c r="J213" s="9"/>
      <c r="K213" s="9"/>
    </row>
    <row r="214" spans="1:11" s="7" customFormat="1" ht="15.75" thickBot="1" x14ac:dyDescent="0.3">
      <c r="A214" s="14"/>
      <c r="B214" s="16"/>
      <c r="C214" s="16"/>
      <c r="D214" s="18"/>
      <c r="E214" s="18"/>
      <c r="F214" s="8"/>
      <c r="G214" s="12"/>
      <c r="H214" s="9"/>
      <c r="I214" s="9"/>
      <c r="J214" s="9"/>
      <c r="K214" s="9"/>
    </row>
    <row r="215" spans="1:11" s="7" customFormat="1" x14ac:dyDescent="0.25">
      <c r="A215" s="19"/>
      <c r="B215" s="20"/>
      <c r="C215" s="15"/>
      <c r="D215" s="21"/>
      <c r="E215" s="21"/>
      <c r="F215" s="8"/>
      <c r="G215" s="8"/>
      <c r="H215" s="9"/>
      <c r="I215" s="9"/>
      <c r="J215" s="9"/>
      <c r="K215" s="9"/>
    </row>
    <row r="216" spans="1:11" s="7" customFormat="1" ht="15.75" thickBot="1" x14ac:dyDescent="0.3">
      <c r="A216" s="14"/>
      <c r="B216" s="16"/>
      <c r="C216" s="16"/>
      <c r="D216" s="18"/>
      <c r="E216" s="18"/>
      <c r="F216" s="8"/>
      <c r="G216" s="12"/>
      <c r="H216" s="9"/>
      <c r="I216" s="9"/>
      <c r="J216" s="9"/>
      <c r="K216" s="9"/>
    </row>
    <row r="217" spans="1:11" s="7" customFormat="1" x14ac:dyDescent="0.25">
      <c r="A217" s="19"/>
      <c r="B217" s="20"/>
      <c r="C217" s="15"/>
      <c r="D217" s="21"/>
      <c r="E217" s="21"/>
      <c r="F217" s="8"/>
      <c r="G217" s="8"/>
      <c r="H217" s="9"/>
      <c r="I217" s="9"/>
      <c r="J217" s="9"/>
      <c r="K217" s="9"/>
    </row>
    <row r="218" spans="1:11" s="7" customFormat="1" ht="15.75" thickBot="1" x14ac:dyDescent="0.3">
      <c r="A218" s="14"/>
      <c r="B218" s="16"/>
      <c r="C218" s="16"/>
      <c r="D218" s="18"/>
      <c r="E218" s="18"/>
      <c r="F218" s="8"/>
      <c r="G218" s="12"/>
      <c r="H218" s="9"/>
      <c r="I218" s="9"/>
      <c r="J218" s="9"/>
      <c r="K218" s="9"/>
    </row>
    <row r="219" spans="1:11" s="7" customFormat="1" x14ac:dyDescent="0.25">
      <c r="A219" s="19"/>
      <c r="B219" s="20"/>
      <c r="C219" s="15"/>
      <c r="D219" s="21"/>
      <c r="E219" s="21"/>
      <c r="F219" s="8"/>
      <c r="G219" s="8"/>
      <c r="H219" s="9"/>
      <c r="I219" s="9"/>
      <c r="J219" s="9"/>
      <c r="K219" s="9"/>
    </row>
    <row r="220" spans="1:11" s="7" customFormat="1" ht="15.75" thickBot="1" x14ac:dyDescent="0.3">
      <c r="A220" s="14"/>
      <c r="B220" s="16"/>
      <c r="C220" s="16"/>
      <c r="D220" s="18"/>
      <c r="E220" s="18"/>
      <c r="F220" s="8"/>
      <c r="G220" s="12"/>
      <c r="H220" s="9"/>
      <c r="I220" s="9"/>
      <c r="J220" s="9"/>
      <c r="K220" s="9"/>
    </row>
    <row r="221" spans="1:11" s="7" customFormat="1" x14ac:dyDescent="0.25">
      <c r="A221" s="19"/>
      <c r="B221" s="20"/>
      <c r="C221" s="15"/>
      <c r="D221" s="21"/>
      <c r="E221" s="21"/>
      <c r="F221" s="8"/>
      <c r="G221" s="8"/>
      <c r="H221" s="9"/>
      <c r="I221" s="9"/>
      <c r="J221" s="9"/>
      <c r="K221" s="9"/>
    </row>
    <row r="222" spans="1:11" s="7" customFormat="1" ht="15.75" thickBot="1" x14ac:dyDescent="0.3">
      <c r="A222" s="14"/>
      <c r="B222" s="16"/>
      <c r="C222" s="16"/>
      <c r="D222" s="18"/>
      <c r="E222" s="18"/>
      <c r="F222" s="8"/>
      <c r="G222" s="12"/>
      <c r="H222" s="9"/>
      <c r="I222" s="9"/>
      <c r="J222" s="9"/>
      <c r="K222" s="9"/>
    </row>
    <row r="223" spans="1:11" s="7" customFormat="1" x14ac:dyDescent="0.25">
      <c r="A223" s="19"/>
      <c r="B223" s="20"/>
      <c r="C223" s="15"/>
      <c r="D223" s="21"/>
      <c r="E223" s="21"/>
      <c r="F223" s="8"/>
      <c r="G223" s="8"/>
      <c r="H223" s="9"/>
      <c r="I223" s="9"/>
      <c r="J223" s="9"/>
      <c r="K223" s="9"/>
    </row>
    <row r="224" spans="1:11" s="7" customFormat="1" ht="15.75" thickBot="1" x14ac:dyDescent="0.3">
      <c r="A224" s="14"/>
      <c r="B224" s="16"/>
      <c r="C224" s="16"/>
      <c r="D224" s="18"/>
      <c r="E224" s="18"/>
      <c r="F224" s="8"/>
      <c r="G224" s="12"/>
      <c r="H224" s="9"/>
      <c r="I224" s="9"/>
      <c r="J224" s="9"/>
      <c r="K224" s="9"/>
    </row>
    <row r="225" spans="1:11" s="7" customFormat="1" x14ac:dyDescent="0.25">
      <c r="A225" s="19"/>
      <c r="B225" s="20"/>
      <c r="C225" s="15"/>
      <c r="D225" s="21"/>
      <c r="E225" s="21"/>
      <c r="F225" s="8"/>
      <c r="G225" s="8"/>
      <c r="H225" s="9"/>
      <c r="I225" s="9"/>
      <c r="J225" s="9"/>
      <c r="K225" s="9"/>
    </row>
    <row r="226" spans="1:11" s="7" customFormat="1" ht="15.75" thickBot="1" x14ac:dyDescent="0.3">
      <c r="A226" s="14"/>
      <c r="B226" s="16"/>
      <c r="C226" s="16"/>
      <c r="D226" s="18"/>
      <c r="E226" s="18"/>
      <c r="F226" s="8"/>
      <c r="G226" s="12"/>
      <c r="H226" s="9"/>
      <c r="I226" s="9"/>
      <c r="J226" s="9"/>
      <c r="K226" s="9"/>
    </row>
    <row r="227" spans="1:11" s="7" customFormat="1" x14ac:dyDescent="0.25">
      <c r="A227" s="19"/>
      <c r="B227" s="20"/>
      <c r="C227" s="15"/>
      <c r="D227" s="21"/>
      <c r="E227" s="21"/>
      <c r="F227" s="8"/>
      <c r="G227" s="8"/>
      <c r="H227" s="9"/>
      <c r="I227" s="9"/>
      <c r="J227" s="9"/>
      <c r="K227" s="9"/>
    </row>
    <row r="228" spans="1:11" s="7" customFormat="1" ht="15.75" thickBot="1" x14ac:dyDescent="0.3">
      <c r="A228" s="14"/>
      <c r="B228" s="16"/>
      <c r="C228" s="16"/>
      <c r="D228" s="18"/>
      <c r="E228" s="18"/>
      <c r="F228" s="8"/>
      <c r="G228" s="12"/>
      <c r="H228" s="9"/>
      <c r="I228" s="9"/>
      <c r="J228" s="9"/>
      <c r="K228" s="9"/>
    </row>
    <row r="229" spans="1:11" s="7" customFormat="1" x14ac:dyDescent="0.25">
      <c r="A229" s="19"/>
      <c r="B229" s="20"/>
      <c r="C229" s="15"/>
      <c r="D229" s="21"/>
      <c r="E229" s="21"/>
      <c r="F229" s="8"/>
      <c r="G229" s="8"/>
      <c r="H229" s="9"/>
      <c r="I229" s="9"/>
      <c r="J229" s="9"/>
      <c r="K229" s="9"/>
    </row>
    <row r="230" spans="1:11" s="5" customFormat="1" ht="15.75" thickBot="1" x14ac:dyDescent="0.3">
      <c r="A230" s="14"/>
      <c r="B230" s="16"/>
      <c r="C230" s="16"/>
      <c r="D230" s="18"/>
      <c r="E230" s="18"/>
      <c r="F230" s="8"/>
      <c r="G230" s="12"/>
      <c r="H230" s="9"/>
      <c r="I230" s="9"/>
      <c r="J230" s="9"/>
      <c r="K230" s="9"/>
    </row>
    <row r="231" spans="1:11" s="5" customFormat="1" x14ac:dyDescent="0.25">
      <c r="A231" s="19"/>
      <c r="B231" s="20"/>
      <c r="C231" s="15"/>
      <c r="D231" s="21"/>
      <c r="E231" s="21"/>
      <c r="F231" s="8"/>
      <c r="G231" s="8"/>
      <c r="H231" s="9"/>
      <c r="I231" s="9"/>
      <c r="J231" s="9"/>
    </row>
    <row r="232" spans="1:11" s="5" customFormat="1" x14ac:dyDescent="0.25">
      <c r="A232" s="14"/>
      <c r="B232" s="16"/>
      <c r="C232" s="16"/>
      <c r="D232" s="18"/>
      <c r="E232" s="18"/>
      <c r="F232" s="8"/>
      <c r="G232" s="12"/>
      <c r="H232" s="9"/>
      <c r="I232" s="9"/>
      <c r="J232" s="9"/>
    </row>
  </sheetData>
  <mergeCells count="544">
    <mergeCell ref="E213:E214"/>
    <mergeCell ref="A185:A186"/>
    <mergeCell ref="B185:B186"/>
    <mergeCell ref="A229:A230"/>
    <mergeCell ref="B229:B230"/>
    <mergeCell ref="C229:C230"/>
    <mergeCell ref="D229:D230"/>
    <mergeCell ref="E229:E230"/>
    <mergeCell ref="A231:A232"/>
    <mergeCell ref="B231:B232"/>
    <mergeCell ref="C231:C232"/>
    <mergeCell ref="D231:D232"/>
    <mergeCell ref="E231:E232"/>
    <mergeCell ref="A215:A216"/>
    <mergeCell ref="B215:B216"/>
    <mergeCell ref="C215:C216"/>
    <mergeCell ref="D215:D216"/>
    <mergeCell ref="E215:E216"/>
    <mergeCell ref="B201:B202"/>
    <mergeCell ref="C201:C202"/>
    <mergeCell ref="D201:D202"/>
    <mergeCell ref="E201:E202"/>
    <mergeCell ref="A203:A204"/>
    <mergeCell ref="B203:B204"/>
    <mergeCell ref="B81:B82"/>
    <mergeCell ref="C81:C82"/>
    <mergeCell ref="D81:D82"/>
    <mergeCell ref="A227:A228"/>
    <mergeCell ref="B227:B228"/>
    <mergeCell ref="C227:C228"/>
    <mergeCell ref="D227:D228"/>
    <mergeCell ref="E227:E228"/>
    <mergeCell ref="A137:A138"/>
    <mergeCell ref="B137:B138"/>
    <mergeCell ref="C137:C138"/>
    <mergeCell ref="D137:D138"/>
    <mergeCell ref="E137:E138"/>
    <mergeCell ref="A219:A220"/>
    <mergeCell ref="B219:B220"/>
    <mergeCell ref="C219:C220"/>
    <mergeCell ref="D219:D220"/>
    <mergeCell ref="E219:E220"/>
    <mergeCell ref="A221:A222"/>
    <mergeCell ref="B221:B222"/>
    <mergeCell ref="A213:A214"/>
    <mergeCell ref="B213:B214"/>
    <mergeCell ref="C213:C214"/>
    <mergeCell ref="D213:D214"/>
    <mergeCell ref="C127:C128"/>
    <mergeCell ref="D127:D128"/>
    <mergeCell ref="E127:E128"/>
    <mergeCell ref="B63:B64"/>
    <mergeCell ref="C63:C64"/>
    <mergeCell ref="A93:A94"/>
    <mergeCell ref="B93:B94"/>
    <mergeCell ref="C93:C94"/>
    <mergeCell ref="D93:D94"/>
    <mergeCell ref="E93:E94"/>
    <mergeCell ref="A71:A72"/>
    <mergeCell ref="B71:B72"/>
    <mergeCell ref="C71:C72"/>
    <mergeCell ref="D71:D72"/>
    <mergeCell ref="A77:A78"/>
    <mergeCell ref="B77:B78"/>
    <mergeCell ref="C77:C78"/>
    <mergeCell ref="D77:D78"/>
    <mergeCell ref="E77:E78"/>
    <mergeCell ref="B83:B84"/>
    <mergeCell ref="C83:C84"/>
    <mergeCell ref="A73:A74"/>
    <mergeCell ref="B73:B74"/>
    <mergeCell ref="C73:C74"/>
    <mergeCell ref="B79:B80"/>
    <mergeCell ref="C79:C80"/>
    <mergeCell ref="D79:D80"/>
    <mergeCell ref="A95:A96"/>
    <mergeCell ref="B95:B96"/>
    <mergeCell ref="C95:C96"/>
    <mergeCell ref="D95:D96"/>
    <mergeCell ref="E95:E96"/>
    <mergeCell ref="D131:D132"/>
    <mergeCell ref="E131:E132"/>
    <mergeCell ref="D115:D116"/>
    <mergeCell ref="E115:E116"/>
    <mergeCell ref="A117:A118"/>
    <mergeCell ref="B117:B118"/>
    <mergeCell ref="C117:C118"/>
    <mergeCell ref="D117:D118"/>
    <mergeCell ref="E117:E118"/>
    <mergeCell ref="A103:A104"/>
    <mergeCell ref="B103:B104"/>
    <mergeCell ref="C103:C104"/>
    <mergeCell ref="D103:D104"/>
    <mergeCell ref="E103:E104"/>
    <mergeCell ref="A127:A128"/>
    <mergeCell ref="B127:B128"/>
    <mergeCell ref="E69:E70"/>
    <mergeCell ref="A57:A58"/>
    <mergeCell ref="B57:B58"/>
    <mergeCell ref="D73:D74"/>
    <mergeCell ref="E73:E74"/>
    <mergeCell ref="A63:A64"/>
    <mergeCell ref="E63:E64"/>
    <mergeCell ref="A91:A92"/>
    <mergeCell ref="B91:B92"/>
    <mergeCell ref="C91:C92"/>
    <mergeCell ref="D91:D92"/>
    <mergeCell ref="E91:E92"/>
    <mergeCell ref="A87:A88"/>
    <mergeCell ref="B87:B88"/>
    <mergeCell ref="C87:C88"/>
    <mergeCell ref="B89:B90"/>
    <mergeCell ref="C89:C90"/>
    <mergeCell ref="D89:D90"/>
    <mergeCell ref="E89:E90"/>
    <mergeCell ref="D87:D88"/>
    <mergeCell ref="E87:E88"/>
    <mergeCell ref="A83:A84"/>
    <mergeCell ref="E81:E82"/>
    <mergeCell ref="A79:A80"/>
    <mergeCell ref="B75:B76"/>
    <mergeCell ref="B59:B60"/>
    <mergeCell ref="A75:A76"/>
    <mergeCell ref="A65:A66"/>
    <mergeCell ref="B65:B66"/>
    <mergeCell ref="A69:A70"/>
    <mergeCell ref="B69:B70"/>
    <mergeCell ref="C69:C70"/>
    <mergeCell ref="D69:D70"/>
    <mergeCell ref="B61:B62"/>
    <mergeCell ref="C61:C62"/>
    <mergeCell ref="A55:A56"/>
    <mergeCell ref="B55:B56"/>
    <mergeCell ref="C55:C56"/>
    <mergeCell ref="D55:D56"/>
    <mergeCell ref="E55:E56"/>
    <mergeCell ref="D61:D62"/>
    <mergeCell ref="E61:E62"/>
    <mergeCell ref="A37:A41"/>
    <mergeCell ref="B37:B41"/>
    <mergeCell ref="C37:C41"/>
    <mergeCell ref="D37:D41"/>
    <mergeCell ref="E37:E41"/>
    <mergeCell ref="C51:C52"/>
    <mergeCell ref="D51:D52"/>
    <mergeCell ref="E51:E52"/>
    <mergeCell ref="A49:A50"/>
    <mergeCell ref="B49:B50"/>
    <mergeCell ref="B51:B52"/>
    <mergeCell ref="D42:D46"/>
    <mergeCell ref="C42:C46"/>
    <mergeCell ref="A53:A54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E165:E166"/>
    <mergeCell ref="A139:A140"/>
    <mergeCell ref="B139:B140"/>
    <mergeCell ref="C139:C140"/>
    <mergeCell ref="D139:D140"/>
    <mergeCell ref="E139:E140"/>
    <mergeCell ref="A135:A136"/>
    <mergeCell ref="B135:B136"/>
    <mergeCell ref="C135:C136"/>
    <mergeCell ref="D135:D136"/>
    <mergeCell ref="E135:E136"/>
    <mergeCell ref="A159:A160"/>
    <mergeCell ref="B159:B160"/>
    <mergeCell ref="C159:C160"/>
    <mergeCell ref="D159:D160"/>
    <mergeCell ref="E155:E156"/>
    <mergeCell ref="B157:B158"/>
    <mergeCell ref="C157:C158"/>
    <mergeCell ref="D157:D158"/>
    <mergeCell ref="E157:E158"/>
    <mergeCell ref="D147:D148"/>
    <mergeCell ref="E147:E148"/>
    <mergeCell ref="A155:A156"/>
    <mergeCell ref="B155:B156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85:D86"/>
    <mergeCell ref="E85:E86"/>
    <mergeCell ref="C27:C31"/>
    <mergeCell ref="I42:I46"/>
    <mergeCell ref="F44:F46"/>
    <mergeCell ref="G44:G46"/>
    <mergeCell ref="K42:K46"/>
    <mergeCell ref="D83:D84"/>
    <mergeCell ref="E83:E84"/>
    <mergeCell ref="C75:C76"/>
    <mergeCell ref="D75:D76"/>
    <mergeCell ref="E75:E76"/>
    <mergeCell ref="C85:C86"/>
    <mergeCell ref="D27:D31"/>
    <mergeCell ref="E71:E72"/>
    <mergeCell ref="D63:D64"/>
    <mergeCell ref="E67:E68"/>
    <mergeCell ref="E49:E50"/>
    <mergeCell ref="C47:C48"/>
    <mergeCell ref="D47:D48"/>
    <mergeCell ref="E47:E48"/>
    <mergeCell ref="C59:C60"/>
    <mergeCell ref="D59:D60"/>
    <mergeCell ref="E59:E60"/>
    <mergeCell ref="C65:C66"/>
    <mergeCell ref="D65:D66"/>
    <mergeCell ref="E65:E66"/>
    <mergeCell ref="C57:C58"/>
    <mergeCell ref="D57:D58"/>
    <mergeCell ref="E57:E58"/>
    <mergeCell ref="C49:C50"/>
    <mergeCell ref="D49:D50"/>
    <mergeCell ref="B53:B54"/>
    <mergeCell ref="C53:C54"/>
    <mergeCell ref="D53:D54"/>
    <mergeCell ref="E53:E54"/>
    <mergeCell ref="E99:E100"/>
    <mergeCell ref="E141:E142"/>
    <mergeCell ref="A125:A126"/>
    <mergeCell ref="B125:B126"/>
    <mergeCell ref="C125:C126"/>
    <mergeCell ref="D125:D126"/>
    <mergeCell ref="E125:E126"/>
    <mergeCell ref="A105:A106"/>
    <mergeCell ref="B105:B106"/>
    <mergeCell ref="C105:C106"/>
    <mergeCell ref="D105:D106"/>
    <mergeCell ref="E105:E106"/>
    <mergeCell ref="E79:E80"/>
    <mergeCell ref="A81:A82"/>
    <mergeCell ref="C133:C134"/>
    <mergeCell ref="D133:D134"/>
    <mergeCell ref="A61:A62"/>
    <mergeCell ref="A59:A60"/>
    <mergeCell ref="A85:A86"/>
    <mergeCell ref="B85:B86"/>
    <mergeCell ref="A89:A90"/>
    <mergeCell ref="A169:A170"/>
    <mergeCell ref="E133:E134"/>
    <mergeCell ref="A129:A130"/>
    <mergeCell ref="B129:B130"/>
    <mergeCell ref="C129:C130"/>
    <mergeCell ref="D129:D130"/>
    <mergeCell ref="B169:B170"/>
    <mergeCell ref="C169:C170"/>
    <mergeCell ref="D169:D170"/>
    <mergeCell ref="E169:E170"/>
    <mergeCell ref="C131:C132"/>
    <mergeCell ref="A131:A132"/>
    <mergeCell ref="B131:B132"/>
    <mergeCell ref="E129:E130"/>
    <mergeCell ref="A99:A100"/>
    <mergeCell ref="B99:B100"/>
    <mergeCell ref="C99:C100"/>
    <mergeCell ref="A165:A166"/>
    <mergeCell ref="B165:B166"/>
    <mergeCell ref="C165:C166"/>
    <mergeCell ref="D165:D166"/>
    <mergeCell ref="E143:E144"/>
    <mergeCell ref="A157:A158"/>
    <mergeCell ref="A51:A52"/>
    <mergeCell ref="A183:A184"/>
    <mergeCell ref="B183:B184"/>
    <mergeCell ref="C183:C184"/>
    <mergeCell ref="D183:D184"/>
    <mergeCell ref="D99:D100"/>
    <mergeCell ref="A141:A142"/>
    <mergeCell ref="B141:B142"/>
    <mergeCell ref="C141:C142"/>
    <mergeCell ref="D141:D142"/>
    <mergeCell ref="A67:A68"/>
    <mergeCell ref="B67:B68"/>
    <mergeCell ref="C67:C68"/>
    <mergeCell ref="D67:D68"/>
    <mergeCell ref="A47:A48"/>
    <mergeCell ref="B47:B48"/>
    <mergeCell ref="A133:A134"/>
    <mergeCell ref="B133:B134"/>
    <mergeCell ref="A143:A144"/>
    <mergeCell ref="B143:B144"/>
    <mergeCell ref="C143:C144"/>
    <mergeCell ref="D143:D144"/>
    <mergeCell ref="C155:C156"/>
    <mergeCell ref="D155:D156"/>
    <mergeCell ref="C207:C208"/>
    <mergeCell ref="D207:D208"/>
    <mergeCell ref="E207:E208"/>
    <mergeCell ref="E193:E194"/>
    <mergeCell ref="A187:A188"/>
    <mergeCell ref="B187:B188"/>
    <mergeCell ref="C187:C188"/>
    <mergeCell ref="D187:D188"/>
    <mergeCell ref="E187:E188"/>
    <mergeCell ref="A189:A190"/>
    <mergeCell ref="B189:B190"/>
    <mergeCell ref="C189:C190"/>
    <mergeCell ref="D189:D190"/>
    <mergeCell ref="E189:E190"/>
    <mergeCell ref="A191:A192"/>
    <mergeCell ref="B191:B192"/>
    <mergeCell ref="C191:C192"/>
    <mergeCell ref="D191:D192"/>
    <mergeCell ref="E191:E192"/>
    <mergeCell ref="D199:D200"/>
    <mergeCell ref="E199:E200"/>
    <mergeCell ref="A201:A202"/>
    <mergeCell ref="C203:C204"/>
    <mergeCell ref="D203:D204"/>
    <mergeCell ref="E203:E204"/>
    <mergeCell ref="A205:A206"/>
    <mergeCell ref="B205:B206"/>
    <mergeCell ref="C205:C206"/>
    <mergeCell ref="D205:D206"/>
    <mergeCell ref="E205:E206"/>
    <mergeCell ref="A207:A208"/>
    <mergeCell ref="B207:B208"/>
    <mergeCell ref="E145:E146"/>
    <mergeCell ref="A147:A148"/>
    <mergeCell ref="B147:B148"/>
    <mergeCell ref="C221:C222"/>
    <mergeCell ref="D221:D222"/>
    <mergeCell ref="E221:E222"/>
    <mergeCell ref="A223:A224"/>
    <mergeCell ref="B223:B224"/>
    <mergeCell ref="C223:C224"/>
    <mergeCell ref="D223:D224"/>
    <mergeCell ref="E223:E224"/>
    <mergeCell ref="A181:A182"/>
    <mergeCell ref="B181:B182"/>
    <mergeCell ref="C181:C182"/>
    <mergeCell ref="D181:D182"/>
    <mergeCell ref="E181:E182"/>
    <mergeCell ref="A217:A218"/>
    <mergeCell ref="B217:B218"/>
    <mergeCell ref="C217:C218"/>
    <mergeCell ref="D217:D218"/>
    <mergeCell ref="E217:E218"/>
    <mergeCell ref="A199:A200"/>
    <mergeCell ref="B199:B200"/>
    <mergeCell ref="C199:C200"/>
    <mergeCell ref="C163:C164"/>
    <mergeCell ref="D163:D164"/>
    <mergeCell ref="E163:E164"/>
    <mergeCell ref="E159:E160"/>
    <mergeCell ref="E111:E112"/>
    <mergeCell ref="A113:A114"/>
    <mergeCell ref="B113:B114"/>
    <mergeCell ref="C113:C114"/>
    <mergeCell ref="D113:D114"/>
    <mergeCell ref="E113:E114"/>
    <mergeCell ref="A115:A116"/>
    <mergeCell ref="B115:B116"/>
    <mergeCell ref="C115:C116"/>
    <mergeCell ref="A123:A124"/>
    <mergeCell ref="D121:D122"/>
    <mergeCell ref="E121:E122"/>
    <mergeCell ref="B123:B124"/>
    <mergeCell ref="C123:C124"/>
    <mergeCell ref="D123:D124"/>
    <mergeCell ref="E123:E124"/>
    <mergeCell ref="A145:A146"/>
    <mergeCell ref="B145:B146"/>
    <mergeCell ref="C145:C146"/>
    <mergeCell ref="D145:D146"/>
    <mergeCell ref="C147:C148"/>
    <mergeCell ref="A173:A174"/>
    <mergeCell ref="B173:B174"/>
    <mergeCell ref="C173:C174"/>
    <mergeCell ref="D173:D174"/>
    <mergeCell ref="E173:E174"/>
    <mergeCell ref="A167:A168"/>
    <mergeCell ref="B167:B168"/>
    <mergeCell ref="C167:C168"/>
    <mergeCell ref="D167:D168"/>
    <mergeCell ref="E167:E168"/>
    <mergeCell ref="A171:A172"/>
    <mergeCell ref="B171:B172"/>
    <mergeCell ref="C171:C172"/>
    <mergeCell ref="D171:D172"/>
    <mergeCell ref="E171:E172"/>
    <mergeCell ref="E149:E150"/>
    <mergeCell ref="A161:A162"/>
    <mergeCell ref="B161:B162"/>
    <mergeCell ref="C161:C162"/>
    <mergeCell ref="D161:D162"/>
    <mergeCell ref="E161:E162"/>
    <mergeCell ref="A163:A164"/>
    <mergeCell ref="B163:B164"/>
    <mergeCell ref="A225:A226"/>
    <mergeCell ref="B225:B226"/>
    <mergeCell ref="C225:C226"/>
    <mergeCell ref="D225:D226"/>
    <mergeCell ref="E225:E226"/>
    <mergeCell ref="A107:A108"/>
    <mergeCell ref="B107:B108"/>
    <mergeCell ref="C107:C108"/>
    <mergeCell ref="D107:D108"/>
    <mergeCell ref="E107:E108"/>
    <mergeCell ref="A109:A110"/>
    <mergeCell ref="B109:B110"/>
    <mergeCell ref="C109:C110"/>
    <mergeCell ref="D109:D110"/>
    <mergeCell ref="E109:E110"/>
    <mergeCell ref="A177:A178"/>
    <mergeCell ref="B177:B178"/>
    <mergeCell ref="C177:C178"/>
    <mergeCell ref="D177:D178"/>
    <mergeCell ref="E177:E178"/>
    <mergeCell ref="A111:A112"/>
    <mergeCell ref="B111:B112"/>
    <mergeCell ref="C111:C112"/>
    <mergeCell ref="D111:D112"/>
    <mergeCell ref="B197:B198"/>
    <mergeCell ref="C197:C198"/>
    <mergeCell ref="D197:D198"/>
    <mergeCell ref="E197:E198"/>
    <mergeCell ref="A179:A180"/>
    <mergeCell ref="B179:B180"/>
    <mergeCell ref="C179:C180"/>
    <mergeCell ref="D179:D180"/>
    <mergeCell ref="E179:E180"/>
    <mergeCell ref="A195:A196"/>
    <mergeCell ref="B195:B196"/>
    <mergeCell ref="C195:C196"/>
    <mergeCell ref="D195:D196"/>
    <mergeCell ref="E195:E196"/>
    <mergeCell ref="A193:A194"/>
    <mergeCell ref="B193:B194"/>
    <mergeCell ref="C193:C194"/>
    <mergeCell ref="D193:D194"/>
    <mergeCell ref="C185:C186"/>
    <mergeCell ref="D185:D186"/>
    <mergeCell ref="E185:E186"/>
    <mergeCell ref="E183:E184"/>
    <mergeCell ref="A211:A212"/>
    <mergeCell ref="B211:B212"/>
    <mergeCell ref="C211:C212"/>
    <mergeCell ref="D211:D212"/>
    <mergeCell ref="E211:E212"/>
    <mergeCell ref="A101:A102"/>
    <mergeCell ref="B101:B102"/>
    <mergeCell ref="C101:C102"/>
    <mergeCell ref="D101:D102"/>
    <mergeCell ref="E101:E102"/>
    <mergeCell ref="A153:A154"/>
    <mergeCell ref="B153:B154"/>
    <mergeCell ref="C153:C154"/>
    <mergeCell ref="D153:D154"/>
    <mergeCell ref="E153:E154"/>
    <mergeCell ref="A151:A152"/>
    <mergeCell ref="B151:B152"/>
    <mergeCell ref="C151:C152"/>
    <mergeCell ref="D151:D152"/>
    <mergeCell ref="E151:E152"/>
    <mergeCell ref="A119:A120"/>
    <mergeCell ref="B119:B120"/>
    <mergeCell ref="C119:C120"/>
    <mergeCell ref="D119:D120"/>
    <mergeCell ref="A97:A98"/>
    <mergeCell ref="B97:B98"/>
    <mergeCell ref="C97:C98"/>
    <mergeCell ref="D97:D98"/>
    <mergeCell ref="E97:E98"/>
    <mergeCell ref="A121:A122"/>
    <mergeCell ref="B121:B122"/>
    <mergeCell ref="C121:C122"/>
    <mergeCell ref="A209:A210"/>
    <mergeCell ref="B209:B210"/>
    <mergeCell ref="C209:C210"/>
    <mergeCell ref="D209:D210"/>
    <mergeCell ref="E209:E210"/>
    <mergeCell ref="E119:E120"/>
    <mergeCell ref="A149:A150"/>
    <mergeCell ref="B149:B150"/>
    <mergeCell ref="C149:C150"/>
    <mergeCell ref="D149:D150"/>
    <mergeCell ref="A175:A176"/>
    <mergeCell ref="B175:B176"/>
    <mergeCell ref="C175:C176"/>
    <mergeCell ref="D175:D176"/>
    <mergeCell ref="E175:E176"/>
    <mergeCell ref="A197:A198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2021-03-03T15:52:39Z</cp:lastPrinted>
  <dcterms:created xsi:type="dcterms:W3CDTF">2020-12-01T16:49:04Z</dcterms:created>
  <dcterms:modified xsi:type="dcterms:W3CDTF">2021-06-07T16:41:08Z</dcterms:modified>
</cp:coreProperties>
</file>