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tino\Desktop\Octubre\Articulo 10\#22\"/>
    </mc:Choice>
  </mc:AlternateContent>
  <xr:revisionPtr revIDLastSave="0" documentId="8_{A4D3816F-4B6F-4DA8-AFF9-BA1855B59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12" i="1"/>
  <c r="E7" i="1"/>
</calcChain>
</file>

<file path=xl/sharedStrings.xml><?xml version="1.0" encoding="utf-8"?>
<sst xmlns="http://schemas.openxmlformats.org/spreadsheetml/2006/main" count="30" uniqueCount="27">
  <si>
    <t>MINISTERIO DE COMUNICACIONES, INFRAESTRUCTURA Y VIVIENDA</t>
  </si>
  <si>
    <t>UNIDAD DE CONSTRUCCIÓN DE EDIFICIOS DEL ESTADO -UCEE-</t>
  </si>
  <si>
    <t>FECHA</t>
  </si>
  <si>
    <t>COMPRAS DIRECTAS - ARTÍCULO 10, NUMERAL 22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</si>
  <si>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</si>
  <si>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</si>
  <si>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</si>
  <si>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</si>
  <si>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</si>
  <si>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</si>
  <si>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</si>
  <si>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 xml:space="preserve">ADQUISICIÓN DE COMPUTADORAS DE ESCRITORIO  TODO EN UNO </t>
  </si>
  <si>
    <t>DATANET</t>
  </si>
  <si>
    <t>MANTENIMIENTO DE LA RED DE INFORMATICA DE LA UNIDAD DE CONSTRUCCIÓN DE EDIFICIOS DEL ESTADO UCEE</t>
  </si>
  <si>
    <t>DISEÑOS DE POTENCIA SOCIEDAD ANONIMA</t>
  </si>
  <si>
    <t>CORRESPONDIENTE AL MES DE OCTUBRE DEL 2024</t>
  </si>
  <si>
    <t>ADQUISICIÓN DEL DERECHO DE USO DE 15 LICENCIAS DE SOFTWARE DE DIBUJO  ASISTIDO  POR COMPUTADORA PARA DISEÑOS ARQUITECTONICOS 2D</t>
  </si>
  <si>
    <t>ADQUISICIÓN DEL DERECHO DE USO DE 01 LICENCIA DE  SOFTWARE DE FOTOGRAMETRÍA PARA MAPEO PROFESIONAL CON DRONES</t>
  </si>
  <si>
    <t>GRUPO VESICA, SOCIEDAD ANONIMA</t>
  </si>
  <si>
    <t>ADQUISICIÓN DEL DERECHO DE USO DE 02 LICENCIAS DE UNA SUITE DE SOFTWARE DE HERRAMIENTAS PARA CAD, BIM, Y CONSTRUCCIÓN</t>
  </si>
  <si>
    <t>CONTRATACIÓN DE SERVICIO DE AGENTES DE SEGURIDAD  EN LAS INSTALACIONES DE LA UNIDAD DE CONSTRUCCIÓN DE EDIFICIOS DEL ESTADO -UCEE-</t>
  </si>
  <si>
    <t xml:space="preserve">SECURITY PROFESSIONAL SYSTEMS, S.A. </t>
  </si>
  <si>
    <t>CONTRATACIÓN DE SERVICIO DE AGENTES DE SEGURIDAD PARA LOS PROYECTOS EN EJECUCIÓN POR PARTE DE LA UNIDAD DE CONSTRUCCIÓN DE EDIFICIOS DEL ESTADO -UCEE-</t>
  </si>
  <si>
    <t>ARRENDAMIENTO DE 9 FOTOCOPIADORAS MULTIFUNCIONALES PARA USO DE LOS DIFERENTES DEPARTAMENTOS DE LA UNIDAD DE CONSTRUCCIÓN DE EDIFICIOS DEL ESTADO -UCEE-</t>
  </si>
  <si>
    <t xml:space="preserve">REPRESENTACIONES BYALKA, S.A. </t>
  </si>
  <si>
    <t>ADQUISICIÓN DE LICENCIAS DE CORREO ELECTRONICO CORPORATIVO Y APLICACIONES ASOCIADAS PARA USO DEL PERSONAL DE LA UNIDAD DE CONSTRUCCIÓN DE EDIFICIOS DEL ESTADO -UCEE-.</t>
  </si>
  <si>
    <t xml:space="preserve">NAVEGA.COM,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</si>
</sst>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44" fontId="1" fillId="3" borderId="2" xfId="0" applyNumberFormat="1" applyFont="1" applyFill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priv/concursos/irAOperacionesConcursoLog.aspx?nog=22985581&amp;o=6&amp;OpRegre=2" TargetMode="External"/><Relationship Id="rId2" Type="http://schemas.openxmlformats.org/officeDocument/2006/relationships/hyperlink" Target="https://www.guatecompras.gt/priv/concursos/irAOperacionesConcursoLog.aspx?nog=23931302&amp;o=6&amp;OpRegre=2" TargetMode="External"/><Relationship Id="rId1" Type="http://schemas.openxmlformats.org/officeDocument/2006/relationships/hyperlink" Target="https://www.guatecompras.gt/priv/concursos/irAOperacionesConcursoLog.aspx?nog=22985581&amp;o=6&amp;OpRegre=2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>
      <selection activeCell="D18" sqref="D18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10.5" customWidth="1"/>
    <col min="8" max="8" width="11.83203125" customWidth="1"/>
    <col min="9" max="9" width="4.83203125" customWidth="1"/>
  </cols>
  <sheetData>
    <row r="1" spans="1:9" x14ac:dyDescent="0.2">
      <c r="A1" s="20" t="s">
        <v>0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1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3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15</v>
      </c>
      <c r="B4" s="20"/>
      <c r="C4" s="20"/>
      <c r="D4" s="20"/>
      <c r="E4" s="20"/>
      <c r="F4" s="20"/>
      <c r="G4" s="20"/>
      <c r="H4" s="20"/>
    </row>
    <row r="5" spans="1:9" x14ac:dyDescent="0.2">
      <c r="A5" s="10"/>
      <c r="B5" s="9"/>
      <c r="C5" s="9"/>
      <c r="D5" s="9"/>
      <c r="E5" s="9"/>
      <c r="F5" s="9"/>
      <c r="G5" s="9"/>
      <c r="H5" s="9"/>
    </row>
    <row r="6" spans="1:9" ht="35.25" customHeight="1" x14ac:dyDescent="0.2">
      <c r="A6" s="14" t="s">
        <v>2</v>
      </c>
      <c r="B6" s="13" t="s">
        <v>4</v>
      </c>
      <c r="C6" s="13" t="s">
        <v>5</v>
      </c>
      <c r="D6" s="14" t="s">
        <v>9</v>
      </c>
      <c r="E6" s="14" t="s">
        <v>10</v>
      </c>
      <c r="F6" s="13" t="s">
        <v>6</v>
      </c>
      <c r="G6" s="13" t="s">
        <v>7</v>
      </c>
      <c r="H6" s="13" t="s">
        <v>8</v>
      </c>
      <c r="I6" s="1"/>
    </row>
    <row r="7" spans="1:9" ht="36.75" customHeight="1" x14ac:dyDescent="0.2">
      <c r="A7" s="16">
        <v>45579</v>
      </c>
      <c r="B7" s="11" t="s">
        <v>17</v>
      </c>
      <c r="C7" s="5">
        <v>1</v>
      </c>
      <c r="D7" s="17">
        <v>42000</v>
      </c>
      <c r="E7" s="17">
        <f>C7*D7</f>
        <v>42000</v>
      </c>
      <c r="F7" s="6" t="s">
        <v>18</v>
      </c>
      <c r="G7" s="5">
        <v>42409160</v>
      </c>
      <c r="H7" s="5">
        <v>24168750</v>
      </c>
    </row>
    <row r="8" spans="1:9" ht="33.75" x14ac:dyDescent="0.2">
      <c r="A8" s="16">
        <v>45579</v>
      </c>
      <c r="B8" s="11" t="s">
        <v>20</v>
      </c>
      <c r="C8" s="5">
        <v>1</v>
      </c>
      <c r="D8" s="17">
        <v>54500</v>
      </c>
      <c r="E8" s="17">
        <v>54500</v>
      </c>
      <c r="F8" s="6" t="s">
        <v>21</v>
      </c>
      <c r="G8" s="5">
        <v>32043260</v>
      </c>
      <c r="H8" s="5">
        <v>24424900</v>
      </c>
    </row>
    <row r="9" spans="1:9" s="4" customFormat="1" ht="37.5" customHeight="1" x14ac:dyDescent="0.2">
      <c r="A9" s="7">
        <v>45583</v>
      </c>
      <c r="B9" s="8" t="s">
        <v>11</v>
      </c>
      <c r="C9" s="3">
        <v>8</v>
      </c>
      <c r="D9" s="18">
        <v>11185</v>
      </c>
      <c r="E9" s="18">
        <f>+D9*C9</f>
        <v>89480</v>
      </c>
      <c r="F9" s="8" t="s">
        <v>12</v>
      </c>
      <c r="G9" s="3">
        <v>34161902</v>
      </c>
      <c r="H9" s="3">
        <v>24267449</v>
      </c>
    </row>
    <row r="10" spans="1:9" s="2" customFormat="1" ht="42.75" customHeight="1" x14ac:dyDescent="0.2">
      <c r="A10" s="16">
        <v>45590</v>
      </c>
      <c r="B10" s="11" t="s">
        <v>19</v>
      </c>
      <c r="C10" s="5">
        <v>2</v>
      </c>
      <c r="D10" s="19">
        <v>39077</v>
      </c>
      <c r="E10" s="19">
        <f>+D10*C10</f>
        <v>78154</v>
      </c>
      <c r="F10" s="6" t="s">
        <v>18</v>
      </c>
      <c r="G10" s="5">
        <v>42409160</v>
      </c>
      <c r="H10" s="12">
        <v>24168181</v>
      </c>
    </row>
    <row r="11" spans="1:9" s="2" customFormat="1" ht="42.75" customHeight="1" x14ac:dyDescent="0.2">
      <c r="A11" s="16">
        <v>45590</v>
      </c>
      <c r="B11" s="15" t="s">
        <v>16</v>
      </c>
      <c r="C11" s="5">
        <v>15</v>
      </c>
      <c r="D11" s="17">
        <v>5815</v>
      </c>
      <c r="E11" s="19">
        <f>+D11*C11</f>
        <v>87225</v>
      </c>
      <c r="F11" s="6" t="s">
        <v>18</v>
      </c>
      <c r="G11" s="5">
        <v>42409160</v>
      </c>
      <c r="H11" s="5">
        <v>23931302</v>
      </c>
    </row>
    <row r="12" spans="1:9" s="2" customFormat="1" ht="36" customHeight="1" x14ac:dyDescent="0.2">
      <c r="A12" s="16">
        <v>45594</v>
      </c>
      <c r="B12" s="6" t="s">
        <v>13</v>
      </c>
      <c r="C12" s="5">
        <v>1</v>
      </c>
      <c r="D12" s="19">
        <v>64861.440000000002</v>
      </c>
      <c r="E12" s="19">
        <f>+D12*C12</f>
        <v>64861.440000000002</v>
      </c>
      <c r="F12" s="6" t="s">
        <v>14</v>
      </c>
      <c r="G12" s="5">
        <v>62240439</v>
      </c>
      <c r="H12" s="5">
        <v>24400939</v>
      </c>
    </row>
    <row r="13" spans="1:9" ht="33.75" x14ac:dyDescent="0.2">
      <c r="A13" s="16">
        <v>45596</v>
      </c>
      <c r="B13" s="11" t="s">
        <v>22</v>
      </c>
      <c r="C13" s="5">
        <v>1</v>
      </c>
      <c r="D13" s="17">
        <v>35970</v>
      </c>
      <c r="E13" s="17">
        <v>35970</v>
      </c>
      <c r="F13" s="6" t="s">
        <v>21</v>
      </c>
      <c r="G13" s="5">
        <v>32043260</v>
      </c>
      <c r="H13" s="5">
        <v>24543225</v>
      </c>
    </row>
    <row r="14" spans="1:9" ht="33.75" x14ac:dyDescent="0.2">
      <c r="A14" s="16">
        <v>45595</v>
      </c>
      <c r="B14" s="11" t="s">
        <v>23</v>
      </c>
      <c r="C14" s="5">
        <v>1</v>
      </c>
      <c r="D14" s="17">
        <v>75000</v>
      </c>
      <c r="E14" s="17">
        <v>75000</v>
      </c>
      <c r="F14" s="6" t="s">
        <v>24</v>
      </c>
      <c r="G14" s="5">
        <v>22270086</v>
      </c>
      <c r="H14" s="5">
        <v>24572861</v>
      </c>
    </row>
    <row r="15" spans="1:9" ht="33.75" x14ac:dyDescent="0.2">
      <c r="A15" s="16">
        <v>45595</v>
      </c>
      <c r="B15" s="11" t="s">
        <v>25</v>
      </c>
      <c r="C15" s="5">
        <v>1</v>
      </c>
      <c r="D15" s="17">
        <v>52648</v>
      </c>
      <c r="E15" s="17">
        <v>52648</v>
      </c>
      <c r="F15" s="6" t="s">
        <v>26</v>
      </c>
      <c r="G15" s="5">
        <v>24408999</v>
      </c>
      <c r="H15" s="5">
        <v>24539090</v>
      </c>
    </row>
  </sheetData>
  <mergeCells count="4">
    <mergeCell ref="A1:H1"/>
    <mergeCell ref="A2:H2"/>
    <mergeCell ref="A3:H3"/>
    <mergeCell ref="A4:H4"/>
  </mergeCells>
  <hyperlinks>
    <hyperlink ref="B10" r:id="rId1" display="https://www.guatecompras.gt/priv/concursos/irAOperacionesConcursoLog.aspx?nog=22985581&amp;o=6&amp;OpRegre=2" xr:uid="{FB7DA2DC-D5F6-4F4C-9D44-A9819F9B3C54}"/>
    <hyperlink ref="B11" r:id="rId2" display="https://www.guatecompras.gt/priv/concursos/irAOperacionesConcursoLog.aspx?nog=23931302&amp;o=6&amp;OpRegre=2" xr:uid="{32B82AF0-B4C4-4B07-BD82-FF39925ABDEA}"/>
    <hyperlink ref="B7" r:id="rId3" display="https://www.guatecompras.gt/priv/concursos/irAOperacionesConcursoLog.aspx?nog=22985581&amp;o=6&amp;OpRegre=2" xr:uid="{CEFE0817-AB9C-4699-9C17-53E517CD98AC}"/>
  </hyperlinks>
  <pageMargins left="0.85" right="0.8" top="0.75" bottom="0.75" header="0.3" footer="0.3"/>
  <pageSetup paperSize="14" fitToHeight="0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Lizbeth Setino</cp:lastModifiedBy>
  <cp:lastPrinted>2024-11-07T23:59:58Z</cp:lastPrinted>
  <dcterms:created xsi:type="dcterms:W3CDTF">2020-10-05T08:08:33Z</dcterms:created>
  <dcterms:modified xsi:type="dcterms:W3CDTF">2024-11-11T16:55:51Z</dcterms:modified>
</cp:coreProperties>
</file>