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ocon.UCEEE\Desktop\LAI CD\2022\ABRIL\"/>
    </mc:Choice>
  </mc:AlternateContent>
  <xr:revisionPtr revIDLastSave="0" documentId="8_{E1A3C43C-5593-4D4D-861F-FADC9FC322B1}" xr6:coauthVersionLast="36" xr6:coauthVersionMax="36" xr10:uidLastSave="{00000000-0000-0000-0000-000000000000}"/>
  <bookViews>
    <workbookView xWindow="600" yWindow="315" windowWidth="14115" windowHeight="7755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Titles" localSheetId="0">Hoja1!$1:$5</definedName>
  </definedNames>
  <calcPr calcId="191029"/>
</workbook>
</file>

<file path=xl/calcChain.xml><?xml version="1.0" encoding="utf-8"?>
<calcChain xmlns="http://schemas.openxmlformats.org/spreadsheetml/2006/main">
  <c r="D101" i="1" l="1"/>
  <c r="D96" i="1"/>
  <c r="D91" i="1"/>
  <c r="D86" i="1"/>
  <c r="D81" i="1"/>
  <c r="D76" i="1"/>
  <c r="D71" i="1"/>
  <c r="D66" i="1"/>
  <c r="D61" i="1"/>
  <c r="D56" i="1"/>
  <c r="D51" i="1"/>
  <c r="D46" i="1"/>
  <c r="D41" i="1"/>
  <c r="D36" i="1"/>
  <c r="D26" i="1"/>
  <c r="D21" i="1" l="1"/>
  <c r="D16" i="1" l="1"/>
  <c r="D11" i="1"/>
  <c r="D6" i="1"/>
</calcChain>
</file>

<file path=xl/sharedStrings.xml><?xml version="1.0" encoding="utf-8"?>
<sst xmlns="http://schemas.openxmlformats.org/spreadsheetml/2006/main" count="352" uniqueCount="105">
  <si>
    <t xml:space="preserve">MODALIDAD DE CONTRATACIÓN </t>
  </si>
  <si>
    <t>CANTIDAD</t>
  </si>
  <si>
    <t>PRECIOS</t>
  </si>
  <si>
    <t>MONTOS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</si>
  <si>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</si>
  <si>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</si>
  <si>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</si>
  <si>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</si>
  <si>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</si>
  <si>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</si>
  <si>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</si>
  <si>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</si>
  <si>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</si>
  <si>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</si>
  <si>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</si>
  <si>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</si>
  <si>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</si>
  <si>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</si>
  <si>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</si>
  <si>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MINISTERIO DE COMUNICACIONES, INFRAESTRUCTURA Y VIVIENDA</t>
  </si>
  <si>
    <t>UNIDAD DE CONSTRUCCIÓN DE EDIFICIOS DEL ESTADO -UCEE-</t>
  </si>
  <si>
    <t>ARTÍCULO 10, NUMERAL 10 COTIZACIONES Y LICITACIONES</t>
  </si>
  <si>
    <t>ADJUDICADO</t>
  </si>
  <si>
    <t>CORRESPONDIENTE AL MES DE MARZO 2021</t>
  </si>
  <si>
    <t>Licitación Pública UCEE-48-2020</t>
  </si>
  <si>
    <t>NEFTALI BALCARCEL ORELLANA</t>
  </si>
  <si>
    <t>90 DIAS CALENDARIO</t>
  </si>
  <si>
    <t>INVERSIONES EN TECNOLOGIA Y CONSTRUCCION, S.A.</t>
  </si>
  <si>
    <t>CONTRATO ADMINISTRATIVO DE OBRA 291-2021-UCEE</t>
  </si>
  <si>
    <t>GRUPO 9 QUE COMPRENDE: REMOZAMIENTO EORM, CASERIO CHIPILINES ALDEA XEPON GRANDE, MALACATANCITO, HUEHUETENANGO Y REMOZAMIENTO EORM, CASERIO PATUITICHAJ ALDEA XEPON GRANDE, MALACATANCITO, HUEHUETENANGO</t>
  </si>
  <si>
    <t>Licitación Pública UCEE-23-2021</t>
  </si>
  <si>
    <t>CORPORACION ANKARA S.A.</t>
  </si>
  <si>
    <t>CONTRATO ADMINISTRATIVO DE OBRA 293-2021-UCEE</t>
  </si>
  <si>
    <t xml:space="preserve">
GRUPO 19 QUE COMPRENDE: REMOZAMIENTO EORM, CASERÍO EL HORNITO, SAN JERONIMO, BAJA VERAPAZ Y REMOZAMIENTO EORM, CASERÍO RINCÓN DEL QUETZAL, PURULHA, BAJA VERAPAZ</t>
  </si>
  <si>
    <t>Licitación Pública UCEE-35-2021</t>
  </si>
  <si>
    <t>VITELIO CUJANTRE BLANCO</t>
  </si>
  <si>
    <t>CONTRATO ADMINISTRATIVO DE OBRA  295-2021-UCEE</t>
  </si>
  <si>
    <t>GRUPO 24 QUE COMPRENDE: REMOZAMIENTO EORM, ALDEA TZUJAN, CONCEPCION HUISTA, HUEHUETENANGO Y REMOZAMIENTO EORM, ALDEA KACPUPUJA, SAN PEDRO SOLOMA, HUEHUETENANGO</t>
  </si>
  <si>
    <t>LICITACION PUBLICA NO. UCEE-12-2021</t>
  </si>
  <si>
    <t>SAMUEL PORFIRIO OCHOA DE LEON</t>
  </si>
  <si>
    <t>CONTRATO ADMINISTRATIVO DE OBRA 296-2021-UCEE</t>
  </si>
  <si>
    <t xml:space="preserve">
GRUPO 8 QUE COMPRENDE: REMOZAMIENTO EORM, ALDEA CHEQUEQUIX II, SAN SEBASTIAN HUEHUETENANGO, HUEHUETENANGO, REMOZAMIENTO EORM, CASERIO CHICHINA ALDEA TZABAL, SAN SEBASTIAN HUEHUETENANGO, HUEHUETENANGO Y REMOZAMIENTO EORM, CASERIO CHEMICHE, ALDEA PUEBLO VIEJO, SAN SEBASTIAN HUEHUETENANGO, HUEHUETENANGO</t>
  </si>
  <si>
    <t>LICITACION PUBLICA NO. UCEE-15-2021</t>
  </si>
  <si>
    <t>CONTRATO ADMINISTRATIVO DE OBRA 301-2021-UCEE</t>
  </si>
  <si>
    <t>GRUPO 11 QUE COMPRENDE: REMOZAMIENTO EORM, CASERIO SANTA LUCIA ALDEA LOS LOCHUYES, SANTA CRUZ EL CHOL, BAJA VERAPAZ Y REMOZAMIENTO EORM, ALDEA SALTAN, GRANADOS, BAJA VERAPAZ</t>
  </si>
  <si>
    <t>Licitación Pública UCEE-20-2021</t>
  </si>
  <si>
    <t>CONSTRUPEL, S.A.</t>
  </si>
  <si>
    <t>CONTRATO ADMINISTRATIVO DE OBRA 302-2021-UCEE</t>
  </si>
  <si>
    <t>GRUPO 16 QUE COMPRENDE: REMOZAMIENTO EORM JULIO BRAVO GRAMAJO, CASERIO LAS PILAS, CATARINA, SAN MARCOS, REMOZAMIENTO EORM, COMUNIDAD AGRARIA NUEVO PARAISO, CATARINA, SAN MARCOS Y REMOZAMIENTO EORM, CASERIO PUEBLO NUEVO ROSARIO, CATARINA, SAN MARCOS</t>
  </si>
  <si>
    <t>Licitación Pública UCEE-33-2021</t>
  </si>
  <si>
    <t>AVALON S.A.</t>
  </si>
  <si>
    <t>CONTRATO ADMINISTRATIVO DE OBRA 300-2021-UCEE</t>
  </si>
  <si>
    <t>GRUPO 22 QUE COMPRENDE: REMOZAMIENTO EOUM NO.153 SAKERTI, 35 CALLE C 33-43 COLONIA SAKERTI, ZONA 7, CIUDAD CAPITAL</t>
  </si>
  <si>
    <t>Licitación Pública UCEE-34-2021</t>
  </si>
  <si>
    <t>QUIMTEAGRO S.A.</t>
  </si>
  <si>
    <t>600251K</t>
  </si>
  <si>
    <t>CONTRATO ADMINISTRATIVO DE OBRA 305-2021-UCEE</t>
  </si>
  <si>
    <t xml:space="preserve">
GRUPO 23 QUE COMPRENDE: REMOZAMIENTO INEB, ALDEA CHAMIL, SAN JUAN CHAMELCO, ALTA VERAPAZ Y REMOZAMIENTO EORM COOPERATIVA SANTA MARÍA CHIPUR SANIMTACA, COOPERATIVA SANTA MARIA CHIPUR SANIMTACA, COBAN, ALTA VERAPAZ</t>
  </si>
  <si>
    <t>Licitación Pública UCEE-16-2021</t>
  </si>
  <si>
    <t>OSMAN ANIBAL SOLITO-COPROPIEDAD</t>
  </si>
  <si>
    <t>CONTRATO ADMINISTRATIVO DE OBRA 297-2021-UCEE</t>
  </si>
  <si>
    <t xml:space="preserve">
GRUPO 12 QUE COMPRENDE: REMOZAMIENTO EORM, ALDEA Q EQXIBAL, SAN JUAN CHAMELCO, ALTA VERAPAZ Y REMOZAMIENTO EORM, ALDEA MAMACHAJ, SAN JUAN CHAMELCO, ALTA VERAPAZ</t>
  </si>
  <si>
    <t>Licitación Pública UCEE-17-2021</t>
  </si>
  <si>
    <t>CONSTRUCTORA GT5, S.A.</t>
  </si>
  <si>
    <t>CONTRATO ADMINISTRATIVO DE OBRA 298-2021-UCEE</t>
  </si>
  <si>
    <t>GRUPO 13 QUE COMPRENDE: REMOZAMIENTO EOUM 'CENTENARIO', 7A. AVENIDA 1-45 ZONA 1, BARRIO REAL SAMUC, CHICACAO, SUCHITEPEQUEZ Y REMOZAMIENTO EOPA, 1A. AVENIDA 3-22 ZONA 2, CHICACAO, SUCHITEPEQUEZ</t>
  </si>
  <si>
    <t>LICITACION PUBLICA NO. UCEE-14-2021</t>
  </si>
  <si>
    <t>13/07/201</t>
  </si>
  <si>
    <t>CONTRATO ADMINISTRATIVO DE OBRA 294-2021-UCEE</t>
  </si>
  <si>
    <t xml:space="preserve">
GRUPO 10 QUE COMPRENDE: REMOZAMIENTO EORM, ALDEA GUIOR, CAMOTAN, CHIQUIMULA Y REMOZAMIENTO EORM, ASENTAMIENTO OSCAR GUEVARA, OLOPA, CHIQUIMULA</t>
  </si>
  <si>
    <t>LICITACION PUBLICA NO. UCEE-9-2021</t>
  </si>
  <si>
    <t>GRUPO DOP, S.A.</t>
  </si>
  <si>
    <t>CONTRATO ADMINISTRATIVO DE OBRA 303-2021-UCEE</t>
  </si>
  <si>
    <t xml:space="preserve">
GRUPO 5 QUE COMPRENDE: REMOZAMIENTO EORM, COLONIA JULIETA, SAN PEDRO AYAMPUC, GUATEMALA Y REMOZAMIENTO EOUV NO.32 REPUBLICA ORIENTAL DEL URUGUAY, 8A. AVENIDA A 11-31 COLONIA CASTILLO LARA, ZONA 7, CIUDAD CAPITAL</t>
  </si>
  <si>
    <t>Licitación Pública UCEE-24-2021</t>
  </si>
  <si>
    <t>CONTRATO ADMINISTRATIVO DE OBRA 292-2021-UCEE</t>
  </si>
  <si>
    <t>GRUPO 20 QUE COMPRENDE: REMOZAMIENTO EORM, ALDEA ALIBALABAJ, CUBULCO, BAJA VERAPAZ, REMOZAMIENTO EORM, CASERIO PACHICA, RABINAL, BAJA VERAPAZ Y REMOZAMIENTO INEB, BARRIO SAN JUAN, ALDEA SAN GABRIEL PANTZUJ, SAN MIGUEL CHICAJ, BAJA VERAPAZ</t>
  </si>
  <si>
    <t>Licitación Pública UCEE-25-2021</t>
  </si>
  <si>
    <t>L&amp;S CONSTRUCCIONES S.A.</t>
  </si>
  <si>
    <t>CONTRATO ADMINISTRATIVO DE OBRA 299-2021-UCEE</t>
  </si>
  <si>
    <t xml:space="preserve">
GRUPO 21 QUE COMPRENDE: REMOZAMIENTO INSTITUTO DE EDUCACION BASICA POR COOPERATIVA DE ENSEÑANZA, ALDEA CHAMIL, SAN JUAN CHAMELCO, ALTA VERAPAZ Y REMOZAMIENTO EORM, COMUNIDAD CARECHÉ SECHINA, CHISEC, ALTA VERAPAZ</t>
  </si>
  <si>
    <t>NO HUBO MOVIMIENTO</t>
  </si>
  <si>
    <t>180 DIAS CALENDARIO</t>
  </si>
  <si>
    <t>CONTRATO ADMINISTRATIVO DE OBRA 94-2022-UCEE</t>
  </si>
  <si>
    <t>LICITACIÓN PUBLICA NO. UCEE-42-2021</t>
  </si>
  <si>
    <t>COORDINADORA DE LOGISTICA S.A.</t>
  </si>
  <si>
    <t>CONTRATO ADMINISTRATIVO DE OBRA 90-2022-UCEE</t>
  </si>
  <si>
    <t>CONSTRUCCION ESCUELA BICENTENARIO, SAN ANTONIO LA PAZ, EL PROGRESO</t>
  </si>
  <si>
    <t>LICITACIÓN PUBLICA NO. UCEE-40-2021</t>
  </si>
  <si>
    <t>DARLYN ISAMAR SANDOVAL AGUIRRE DE LEMUS</t>
  </si>
  <si>
    <t>GRUPO 28 QUE COMPRENDE: REMOZAMIENTO INSTITUTO DE EDUCACIÓN BÁSICA POR COOPERATIVA DE ENSEÑANZA YINHATIL NAB´EN (SEMILLA DE LA SABIDURÍA), CANTÓN CHAKCHAKK´EN 02/01/2014, SAN MATEO IXTATAN, HUEHUETENANGO</t>
  </si>
  <si>
    <t>LICITACION PUBLICA NO. UCEE-41-2021</t>
  </si>
  <si>
    <t>CONTRATO ADMINISTRATIVO DE OBRA 91-2022-UCEE</t>
  </si>
  <si>
    <t>240 DIAS CALENDARIO</t>
  </si>
  <si>
    <t>CONSTRUCCION ESCUELA BICENTENARIO, SAN AGUSTIN ACASAGUASTLAN, EL PROGRESO</t>
  </si>
  <si>
    <t>LICITACION PUBLICA  NO. UCEE-39-2021</t>
  </si>
  <si>
    <t>CONTRATO ADMINISTRATIVO DE OBRA 93-2022-UCEE</t>
  </si>
  <si>
    <t xml:space="preserve">
GRUPO 27 QUE COMPRENDE: REMOZAMIENTO EORM, ALDEA MIMANGUITZ, SAN PEDRO SOLOMA, HUEHUETENANGO Y REMOZAMIENTO NUCLEO FAMILIAR EDUCATIVO PARA EL DESARROLLO NUFED, ALDEA QUISIL GRANDE, SAN JUAN IXCOY, SAN JUAN IXCOY, HUEHUETENANGO</t>
  </si>
  <si>
    <t>LICITACION PUBLICA UCEE-43-2021</t>
  </si>
  <si>
    <t>JUAN CARLOS LEMUS SALVATIERRA</t>
  </si>
  <si>
    <t>CONTRATO ADMINISTRATIVO DE OBRA 96-2022-UCEE</t>
  </si>
  <si>
    <t>365 DIAS CALENDARIO</t>
  </si>
  <si>
    <t xml:space="preserve">
CONSTRUCCION ESCUELA BICENTENARIO, PUEBLO NUEVO VIÑAS, SANTA ROSA</t>
  </si>
  <si>
    <t>Licitación Pública UCEE-45-2021</t>
  </si>
  <si>
    <t>CORRESPONDIENTE AL MES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</si>
</sst>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 Black"/>
      <family val="2"/>
    </font>
    <font>
      <sz val="28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right" wrapText="1"/>
    </xf>
    <xf numFmtId="0" fontId="0" fillId="3" borderId="0" xfId="0" applyFill="1"/>
    <xf numFmtId="14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14" fontId="4" fillId="3" borderId="1" xfId="0" applyNumberFormat="1" applyFont="1" applyFill="1" applyBorder="1" applyAlignment="1">
      <alignment horizontal="right" wrapText="1"/>
    </xf>
    <xf numFmtId="0" fontId="0" fillId="3" borderId="14" xfId="0" applyFill="1" applyBorder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7" fillId="3" borderId="5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0" fillId="3" borderId="0" xfId="0" applyFill="1" applyBorder="1"/>
    <xf numFmtId="164" fontId="0" fillId="3" borderId="0" xfId="0" applyNumberFormat="1" applyFill="1" applyBorder="1"/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1957190</xdr:colOff>
      <xdr:row>0</xdr:row>
      <xdr:rowOff>52192</xdr:rowOff>
    </xdr:from>
    <xdr:to>
      <xdr:col>10</xdr:col>
      <xdr:colOff>3640375</xdr:colOff>
      <xdr:row>3</xdr:row>
      <xdr:rowOff>164033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8868" y="52192"/>
          <a:ext cx="1683185" cy="698999"/>
        </a:xfrm>
        <a:prstGeom prst="rect">
          <a:avLst/>
        </a:prstGeom>
      </xdr:spPr>
    </xdr:pic>
    <xdr:clientData/>
  </xdr:twoCellAnchor>
  <xdr:oneCellAnchor>
    <xdr:from>
      <xdr:col>0</xdr:col>
      <xdr:colOff>195719</xdr:colOff>
      <xdr:row>0</xdr:row>
      <xdr:rowOff>52191</xdr:rowOff>
    </xdr:from>
    <xdr:ext cx="2148021" cy="626302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19" y="52191"/>
          <a:ext cx="2148021" cy="62630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1957190</xdr:colOff>
      <xdr:row>0</xdr:row>
      <xdr:rowOff>52192</xdr:rowOff>
    </xdr:from>
    <xdr:to>
      <xdr:col>10</xdr:col>
      <xdr:colOff>3640375</xdr:colOff>
      <xdr:row>4</xdr:row>
      <xdr:rowOff>2108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BD5B85B1-6D02-49E1-8DD0-8464E962D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39915" y="52192"/>
          <a:ext cx="1683185" cy="711916"/>
        </a:xfrm>
        <a:prstGeom prst="rect">
          <a:avLst/>
        </a:prstGeom>
      </xdr:spPr>
    </xdr:pic>
    <xdr:clientData/>
  </xdr:twoCellAnchor>
  <xdr:oneCellAnchor>
    <xdr:from>
      <xdr:col>0</xdr:col>
      <xdr:colOff>195719</xdr:colOff>
      <xdr:row>0</xdr:row>
      <xdr:rowOff>52191</xdr:rowOff>
    </xdr:from>
    <xdr:ext cx="2148021" cy="626302"/>
    <xdr:pic>
      <xdr:nvPicPr>
        <xdr:cNvPr id="9" name="image1.png">
          <a:extLst>
            <a:ext uri="{FF2B5EF4-FFF2-40B4-BE49-F238E27FC236}">
              <a16:creationId xmlns:a16="http://schemas.microsoft.com/office/drawing/2014/main" id="{D8926647-FD65-424C-B1F2-AE6713D13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19" y="52191"/>
          <a:ext cx="2148021" cy="6263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7"/>
  <sheetViews>
    <sheetView tabSelected="1" zoomScale="73" zoomScaleNormal="73" workbookViewId="0">
      <selection activeCell="A107" sqref="A107"/>
    </sheetView>
  </sheetViews>
  <sheetFormatPr baseColWidth="10" defaultRowHeight="15" x14ac:dyDescent="0.25"/>
  <cols>
    <col min="1" max="1" width="19.28515625" customWidth="1"/>
    <col min="2" max="2" width="11.5703125" customWidth="1"/>
    <col min="3" max="3" width="18.7109375" style="1" customWidth="1"/>
    <col min="4" max="4" width="16.42578125" style="1" customWidth="1"/>
    <col min="5" max="5" width="28" customWidth="1"/>
    <col min="6" max="6" width="16.28515625" customWidth="1"/>
    <col min="7" max="7" width="46.28515625" customWidth="1"/>
    <col min="8" max="8" width="20.5703125" customWidth="1"/>
    <col min="9" max="9" width="20" customWidth="1"/>
    <col min="10" max="10" width="18.7109375" customWidth="1"/>
    <col min="11" max="11" width="58.7109375" customWidth="1"/>
  </cols>
  <sheetData>
    <row r="1" spans="1:12" ht="15.75" x14ac:dyDescent="0.25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15.75" x14ac:dyDescent="0.25">
      <c r="A2" s="36" t="s">
        <v>20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2" ht="15.75" x14ac:dyDescent="0.25">
      <c r="A3" s="36" t="s">
        <v>21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2" ht="16.5" thickBot="1" x14ac:dyDescent="0.3">
      <c r="A4" s="37" t="s">
        <v>104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2" s="3" customFormat="1" ht="23.25" thickBot="1" x14ac:dyDescent="0.25">
      <c r="A5" s="2" t="s">
        <v>0</v>
      </c>
      <c r="B5" s="2" t="s">
        <v>1</v>
      </c>
      <c r="C5" s="4" t="s">
        <v>2</v>
      </c>
      <c r="D5" s="5" t="s">
        <v>3</v>
      </c>
      <c r="E5" s="2" t="s">
        <v>4</v>
      </c>
      <c r="F5" s="38" t="s">
        <v>5</v>
      </c>
      <c r="G5" s="39"/>
      <c r="H5" s="40" t="s">
        <v>6</v>
      </c>
      <c r="I5" s="41"/>
      <c r="J5" s="38" t="s">
        <v>7</v>
      </c>
      <c r="K5" s="39"/>
    </row>
    <row r="6" spans="1:12" s="9" customFormat="1" ht="48" hidden="1" customHeight="1" thickBot="1" x14ac:dyDescent="0.3">
      <c r="A6" s="27" t="s">
        <v>84</v>
      </c>
      <c r="B6" s="30">
        <v>1</v>
      </c>
      <c r="C6" s="33">
        <v>31457609</v>
      </c>
      <c r="D6" s="33">
        <f>C6</f>
        <v>31457609</v>
      </c>
      <c r="E6" s="27">
        <v>332</v>
      </c>
      <c r="F6" s="6" t="s">
        <v>8</v>
      </c>
      <c r="G6" s="7" t="s">
        <v>85</v>
      </c>
      <c r="H6" s="7" t="s">
        <v>9</v>
      </c>
      <c r="I6" s="8">
        <v>15601668</v>
      </c>
      <c r="J6" s="7" t="s">
        <v>10</v>
      </c>
      <c r="K6" s="8" t="s">
        <v>86</v>
      </c>
    </row>
    <row r="7" spans="1:12" s="9" customFormat="1" ht="25.5" hidden="1" customHeight="1" thickBot="1" x14ac:dyDescent="0.3">
      <c r="A7" s="28"/>
      <c r="B7" s="31"/>
      <c r="C7" s="34"/>
      <c r="D7" s="34"/>
      <c r="E7" s="28"/>
      <c r="F7" s="6" t="s">
        <v>11</v>
      </c>
      <c r="G7" s="7">
        <v>85473413</v>
      </c>
      <c r="H7" s="7" t="s">
        <v>12</v>
      </c>
      <c r="I7" s="10">
        <v>44502</v>
      </c>
      <c r="J7" s="7" t="s">
        <v>13</v>
      </c>
      <c r="K7" s="8" t="s">
        <v>82</v>
      </c>
    </row>
    <row r="8" spans="1:12" s="9" customFormat="1" ht="90" hidden="1" customHeight="1" thickBot="1" x14ac:dyDescent="0.3">
      <c r="A8" s="28"/>
      <c r="B8" s="31"/>
      <c r="C8" s="34"/>
      <c r="D8" s="34"/>
      <c r="E8" s="28"/>
      <c r="F8" s="24"/>
      <c r="G8" s="24"/>
      <c r="H8" s="7" t="s">
        <v>14</v>
      </c>
      <c r="I8" s="10">
        <v>44543</v>
      </c>
      <c r="J8" s="11" t="s">
        <v>15</v>
      </c>
      <c r="K8" s="12" t="s">
        <v>87</v>
      </c>
    </row>
    <row r="9" spans="1:12" s="9" customFormat="1" ht="39.75" hidden="1" customHeight="1" thickBot="1" x14ac:dyDescent="0.3">
      <c r="A9" s="28"/>
      <c r="B9" s="31"/>
      <c r="C9" s="34"/>
      <c r="D9" s="34"/>
      <c r="E9" s="28"/>
      <c r="F9" s="25"/>
      <c r="G9" s="25"/>
      <c r="H9" s="7" t="s">
        <v>16</v>
      </c>
      <c r="I9" s="10">
        <v>44552</v>
      </c>
      <c r="J9" s="7" t="s">
        <v>17</v>
      </c>
      <c r="K9" s="13">
        <v>44593</v>
      </c>
    </row>
    <row r="10" spans="1:12" s="9" customFormat="1" ht="15.75" hidden="1" thickBot="1" x14ac:dyDescent="0.3">
      <c r="A10" s="29"/>
      <c r="B10" s="32"/>
      <c r="C10" s="35"/>
      <c r="D10" s="35"/>
      <c r="E10" s="29"/>
      <c r="F10" s="26"/>
      <c r="G10" s="26"/>
      <c r="H10" s="7" t="s">
        <v>18</v>
      </c>
      <c r="I10" s="11" t="s">
        <v>22</v>
      </c>
      <c r="J10" s="7"/>
      <c r="K10" s="10"/>
    </row>
    <row r="11" spans="1:12" s="9" customFormat="1" ht="41.25" hidden="1" customHeight="1" thickBot="1" x14ac:dyDescent="0.3">
      <c r="A11" s="27" t="s">
        <v>88</v>
      </c>
      <c r="B11" s="30">
        <v>1</v>
      </c>
      <c r="C11" s="33">
        <v>3287000</v>
      </c>
      <c r="D11" s="33">
        <f>C11</f>
        <v>3287000</v>
      </c>
      <c r="E11" s="27">
        <v>171</v>
      </c>
      <c r="F11" s="6" t="s">
        <v>8</v>
      </c>
      <c r="G11" s="7" t="s">
        <v>89</v>
      </c>
      <c r="H11" s="7" t="s">
        <v>9</v>
      </c>
      <c r="I11" s="8">
        <v>15184706</v>
      </c>
      <c r="J11" s="7" t="s">
        <v>10</v>
      </c>
      <c r="K11" s="8" t="s">
        <v>83</v>
      </c>
    </row>
    <row r="12" spans="1:12" s="9" customFormat="1" ht="27.75" hidden="1" customHeight="1" thickBot="1" x14ac:dyDescent="0.3">
      <c r="A12" s="28"/>
      <c r="B12" s="31"/>
      <c r="C12" s="34"/>
      <c r="D12" s="34"/>
      <c r="E12" s="28"/>
      <c r="F12" s="6" t="s">
        <v>11</v>
      </c>
      <c r="G12" s="7">
        <v>81304900</v>
      </c>
      <c r="H12" s="7" t="s">
        <v>12</v>
      </c>
      <c r="I12" s="10">
        <v>44515</v>
      </c>
      <c r="J12" s="7" t="s">
        <v>13</v>
      </c>
      <c r="K12" s="8" t="s">
        <v>26</v>
      </c>
    </row>
    <row r="13" spans="1:12" s="9" customFormat="1" ht="113.25" hidden="1" customHeight="1" thickBot="1" x14ac:dyDescent="0.3">
      <c r="A13" s="28"/>
      <c r="B13" s="31"/>
      <c r="C13" s="34"/>
      <c r="D13" s="34"/>
      <c r="E13" s="28"/>
      <c r="F13" s="24"/>
      <c r="G13" s="24"/>
      <c r="H13" s="7" t="s">
        <v>14</v>
      </c>
      <c r="I13" s="10">
        <v>44566</v>
      </c>
      <c r="J13" s="11" t="s">
        <v>15</v>
      </c>
      <c r="K13" s="15" t="s">
        <v>90</v>
      </c>
      <c r="L13" s="14"/>
    </row>
    <row r="14" spans="1:12" s="9" customFormat="1" ht="34.5" hidden="1" customHeight="1" thickBot="1" x14ac:dyDescent="0.3">
      <c r="A14" s="28"/>
      <c r="B14" s="31"/>
      <c r="C14" s="34"/>
      <c r="D14" s="34"/>
      <c r="E14" s="28"/>
      <c r="F14" s="25"/>
      <c r="G14" s="25"/>
      <c r="H14" s="7" t="s">
        <v>16</v>
      </c>
      <c r="I14" s="10">
        <v>44574</v>
      </c>
      <c r="J14" s="7" t="s">
        <v>17</v>
      </c>
      <c r="K14" s="13">
        <v>44607</v>
      </c>
    </row>
    <row r="15" spans="1:12" s="9" customFormat="1" ht="15.75" hidden="1" thickBot="1" x14ac:dyDescent="0.3">
      <c r="A15" s="29"/>
      <c r="B15" s="32"/>
      <c r="C15" s="35"/>
      <c r="D15" s="35"/>
      <c r="E15" s="29"/>
      <c r="F15" s="26"/>
      <c r="G15" s="26"/>
      <c r="H15" s="7" t="s">
        <v>18</v>
      </c>
      <c r="I15" s="11" t="s">
        <v>22</v>
      </c>
      <c r="J15" s="7"/>
      <c r="K15" s="10"/>
    </row>
    <row r="16" spans="1:12" s="9" customFormat="1" ht="44.25" hidden="1" customHeight="1" thickBot="1" x14ac:dyDescent="0.3">
      <c r="A16" s="27" t="s">
        <v>91</v>
      </c>
      <c r="B16" s="30">
        <v>1</v>
      </c>
      <c r="C16" s="33">
        <v>35392742.5</v>
      </c>
      <c r="D16" s="33">
        <f>C16</f>
        <v>35392742.5</v>
      </c>
      <c r="E16" s="27">
        <v>332</v>
      </c>
      <c r="F16" s="6" t="s">
        <v>8</v>
      </c>
      <c r="G16" s="7" t="s">
        <v>78</v>
      </c>
      <c r="H16" s="7" t="s">
        <v>9</v>
      </c>
      <c r="I16" s="8">
        <v>15600645</v>
      </c>
      <c r="J16" s="7" t="s">
        <v>10</v>
      </c>
      <c r="K16" s="8" t="s">
        <v>92</v>
      </c>
    </row>
    <row r="17" spans="1:11" s="9" customFormat="1" ht="29.25" hidden="1" customHeight="1" thickBot="1" x14ac:dyDescent="0.3">
      <c r="A17" s="28"/>
      <c r="B17" s="31"/>
      <c r="C17" s="34"/>
      <c r="D17" s="34"/>
      <c r="E17" s="28"/>
      <c r="F17" s="6" t="s">
        <v>11</v>
      </c>
      <c r="G17" s="7">
        <v>68632622</v>
      </c>
      <c r="H17" s="7" t="s">
        <v>12</v>
      </c>
      <c r="I17" s="10">
        <v>44498</v>
      </c>
      <c r="J17" s="7" t="s">
        <v>13</v>
      </c>
      <c r="K17" s="8" t="s">
        <v>93</v>
      </c>
    </row>
    <row r="18" spans="1:11" s="9" customFormat="1" ht="84" hidden="1" customHeight="1" thickBot="1" x14ac:dyDescent="0.3">
      <c r="A18" s="28"/>
      <c r="B18" s="31"/>
      <c r="C18" s="34"/>
      <c r="D18" s="34"/>
      <c r="E18" s="28"/>
      <c r="F18" s="24"/>
      <c r="G18" s="24"/>
      <c r="H18" s="7" t="s">
        <v>14</v>
      </c>
      <c r="I18" s="10">
        <v>44553</v>
      </c>
      <c r="J18" s="11" t="s">
        <v>15</v>
      </c>
      <c r="K18" s="16" t="s">
        <v>94</v>
      </c>
    </row>
    <row r="19" spans="1:11" s="9" customFormat="1" ht="29.25" hidden="1" customHeight="1" thickBot="1" x14ac:dyDescent="0.3">
      <c r="A19" s="28"/>
      <c r="B19" s="31"/>
      <c r="C19" s="34"/>
      <c r="D19" s="34"/>
      <c r="E19" s="28"/>
      <c r="F19" s="25"/>
      <c r="G19" s="25"/>
      <c r="H19" s="7" t="s">
        <v>16</v>
      </c>
      <c r="I19" s="10">
        <v>44565</v>
      </c>
      <c r="J19" s="7" t="s">
        <v>17</v>
      </c>
      <c r="K19" s="13">
        <v>44603</v>
      </c>
    </row>
    <row r="20" spans="1:11" s="9" customFormat="1" ht="15.75" hidden="1" thickBot="1" x14ac:dyDescent="0.3">
      <c r="A20" s="29"/>
      <c r="B20" s="32"/>
      <c r="C20" s="35"/>
      <c r="D20" s="35"/>
      <c r="E20" s="29"/>
      <c r="F20" s="26"/>
      <c r="G20" s="26"/>
      <c r="H20" s="7" t="s">
        <v>18</v>
      </c>
      <c r="I20" s="11" t="s">
        <v>22</v>
      </c>
      <c r="J20" s="7"/>
      <c r="K20" s="10"/>
    </row>
    <row r="21" spans="1:11" s="9" customFormat="1" ht="29.25" hidden="1" customHeight="1" thickBot="1" x14ac:dyDescent="0.3">
      <c r="A21" s="27" t="s">
        <v>95</v>
      </c>
      <c r="B21" s="30">
        <v>1</v>
      </c>
      <c r="C21" s="33">
        <v>4153004.53</v>
      </c>
      <c r="D21" s="33">
        <f>C21</f>
        <v>4153004.53</v>
      </c>
      <c r="E21" s="27">
        <v>171</v>
      </c>
      <c r="F21" s="6" t="s">
        <v>8</v>
      </c>
      <c r="G21" s="7" t="s">
        <v>89</v>
      </c>
      <c r="H21" s="7" t="s">
        <v>9</v>
      </c>
      <c r="I21" s="8">
        <v>15184617</v>
      </c>
      <c r="J21" s="7" t="s">
        <v>10</v>
      </c>
      <c r="K21" s="8" t="s">
        <v>96</v>
      </c>
    </row>
    <row r="22" spans="1:11" s="9" customFormat="1" ht="30" hidden="1" customHeight="1" thickBot="1" x14ac:dyDescent="0.3">
      <c r="A22" s="28"/>
      <c r="B22" s="31"/>
      <c r="C22" s="34"/>
      <c r="D22" s="34"/>
      <c r="E22" s="28"/>
      <c r="F22" s="6" t="s">
        <v>11</v>
      </c>
      <c r="G22" s="7">
        <v>81304900</v>
      </c>
      <c r="H22" s="7" t="s">
        <v>12</v>
      </c>
      <c r="I22" s="10">
        <v>44515</v>
      </c>
      <c r="J22" s="7" t="s">
        <v>13</v>
      </c>
      <c r="K22" s="8" t="s">
        <v>26</v>
      </c>
    </row>
    <row r="23" spans="1:11" s="9" customFormat="1" ht="90.75" hidden="1" customHeight="1" thickBot="1" x14ac:dyDescent="0.3">
      <c r="A23" s="28"/>
      <c r="B23" s="31"/>
      <c r="C23" s="34"/>
      <c r="D23" s="34"/>
      <c r="E23" s="28"/>
      <c r="F23" s="24"/>
      <c r="G23" s="24"/>
      <c r="H23" s="7" t="s">
        <v>14</v>
      </c>
      <c r="I23" s="10">
        <v>44566</v>
      </c>
      <c r="J23" s="11" t="s">
        <v>15</v>
      </c>
      <c r="K23" s="12" t="s">
        <v>97</v>
      </c>
    </row>
    <row r="24" spans="1:11" s="9" customFormat="1" ht="35.25" hidden="1" customHeight="1" thickBot="1" x14ac:dyDescent="0.3">
      <c r="A24" s="28"/>
      <c r="B24" s="31"/>
      <c r="C24" s="34"/>
      <c r="D24" s="34"/>
      <c r="E24" s="28"/>
      <c r="F24" s="25"/>
      <c r="G24" s="25"/>
      <c r="H24" s="7" t="s">
        <v>16</v>
      </c>
      <c r="I24" s="10">
        <v>44574</v>
      </c>
      <c r="J24" s="7" t="s">
        <v>17</v>
      </c>
      <c r="K24" s="13">
        <v>44607</v>
      </c>
    </row>
    <row r="25" spans="1:11" s="9" customFormat="1" ht="15.75" hidden="1" thickBot="1" x14ac:dyDescent="0.3">
      <c r="A25" s="29"/>
      <c r="B25" s="32"/>
      <c r="C25" s="35"/>
      <c r="D25" s="35"/>
      <c r="E25" s="29"/>
      <c r="F25" s="26"/>
      <c r="G25" s="26"/>
      <c r="H25" s="7" t="s">
        <v>18</v>
      </c>
      <c r="I25" s="11" t="s">
        <v>22</v>
      </c>
      <c r="J25" s="7"/>
      <c r="K25" s="10"/>
    </row>
    <row r="26" spans="1:11" s="9" customFormat="1" ht="47.25" hidden="1" customHeight="1" thickBot="1" x14ac:dyDescent="0.3">
      <c r="A26" s="27" t="s">
        <v>98</v>
      </c>
      <c r="B26" s="30">
        <v>1</v>
      </c>
      <c r="C26" s="33">
        <v>34674683.700000003</v>
      </c>
      <c r="D26" s="33">
        <f>C26</f>
        <v>34674683.700000003</v>
      </c>
      <c r="E26" s="27">
        <v>332</v>
      </c>
      <c r="F26" s="6" t="s">
        <v>8</v>
      </c>
      <c r="G26" s="7" t="s">
        <v>99</v>
      </c>
      <c r="H26" s="7" t="s">
        <v>9</v>
      </c>
      <c r="I26" s="8">
        <v>15602133</v>
      </c>
      <c r="J26" s="7" t="s">
        <v>10</v>
      </c>
      <c r="K26" s="8" t="s">
        <v>100</v>
      </c>
    </row>
    <row r="27" spans="1:11" s="9" customFormat="1" ht="30" hidden="1" customHeight="1" thickBot="1" x14ac:dyDescent="0.3">
      <c r="A27" s="28"/>
      <c r="B27" s="31"/>
      <c r="C27" s="34"/>
      <c r="D27" s="34"/>
      <c r="E27" s="28"/>
      <c r="F27" s="6" t="s">
        <v>11</v>
      </c>
      <c r="G27" s="7">
        <v>46586806</v>
      </c>
      <c r="H27" s="7" t="s">
        <v>12</v>
      </c>
      <c r="I27" s="10">
        <v>44533</v>
      </c>
      <c r="J27" s="7" t="s">
        <v>13</v>
      </c>
      <c r="K27" s="8" t="s">
        <v>101</v>
      </c>
    </row>
    <row r="28" spans="1:11" s="9" customFormat="1" ht="85.5" hidden="1" customHeight="1" thickBot="1" x14ac:dyDescent="0.3">
      <c r="A28" s="28"/>
      <c r="B28" s="31"/>
      <c r="C28" s="34"/>
      <c r="D28" s="34"/>
      <c r="E28" s="28"/>
      <c r="F28" s="24"/>
      <c r="G28" s="24"/>
      <c r="H28" s="7" t="s">
        <v>14</v>
      </c>
      <c r="I28" s="10">
        <v>44578</v>
      </c>
      <c r="J28" s="11" t="s">
        <v>15</v>
      </c>
      <c r="K28" s="12" t="s">
        <v>102</v>
      </c>
    </row>
    <row r="29" spans="1:11" s="9" customFormat="1" ht="27.75" hidden="1" customHeight="1" thickBot="1" x14ac:dyDescent="0.3">
      <c r="A29" s="28"/>
      <c r="B29" s="31"/>
      <c r="C29" s="34"/>
      <c r="D29" s="34"/>
      <c r="E29" s="28"/>
      <c r="F29" s="25"/>
      <c r="G29" s="25"/>
      <c r="H29" s="7" t="s">
        <v>16</v>
      </c>
      <c r="I29" s="10">
        <v>44592</v>
      </c>
      <c r="J29" s="7" t="s">
        <v>17</v>
      </c>
      <c r="K29" s="13">
        <v>44631</v>
      </c>
    </row>
    <row r="30" spans="1:11" s="9" customFormat="1" ht="15.75" hidden="1" thickBot="1" x14ac:dyDescent="0.3">
      <c r="A30" s="29"/>
      <c r="B30" s="32"/>
      <c r="C30" s="35"/>
      <c r="D30" s="35"/>
      <c r="E30" s="29"/>
      <c r="F30" s="26"/>
      <c r="G30" s="26"/>
      <c r="H30" s="7" t="s">
        <v>18</v>
      </c>
      <c r="I30" s="11" t="s">
        <v>22</v>
      </c>
      <c r="J30" s="7"/>
      <c r="K30" s="10"/>
    </row>
    <row r="31" spans="1:11" s="9" customFormat="1" ht="47.25" customHeight="1" x14ac:dyDescent="0.25">
      <c r="A31" s="42" t="s">
        <v>81</v>
      </c>
      <c r="B31" s="43"/>
      <c r="C31" s="43"/>
      <c r="D31" s="43"/>
      <c r="E31" s="43"/>
      <c r="F31" s="43"/>
      <c r="G31" s="43"/>
      <c r="H31" s="43"/>
      <c r="I31" s="43"/>
      <c r="J31" s="43"/>
      <c r="K31" s="44"/>
    </row>
    <row r="32" spans="1:11" s="9" customFormat="1" ht="30" customHeight="1" x14ac:dyDescent="0.25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7"/>
    </row>
    <row r="33" spans="1:11" s="9" customFormat="1" ht="48.75" customHeight="1" x14ac:dyDescent="0.25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7"/>
    </row>
    <row r="34" spans="1:11" s="9" customFormat="1" ht="27.75" customHeight="1" x14ac:dyDescent="0.25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7"/>
    </row>
    <row r="35" spans="1:11" s="9" customFormat="1" ht="15.75" thickBot="1" x14ac:dyDescent="0.3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50"/>
    </row>
    <row r="36" spans="1:11" s="9" customFormat="1" ht="47.25" hidden="1" customHeight="1" thickBot="1" x14ac:dyDescent="0.3">
      <c r="A36" s="27" t="s">
        <v>103</v>
      </c>
      <c r="B36" s="30">
        <v>1</v>
      </c>
      <c r="C36" s="33">
        <v>6511730.1799999997</v>
      </c>
      <c r="D36" s="33">
        <f>C36</f>
        <v>6511730.1799999997</v>
      </c>
      <c r="E36" s="27">
        <v>171</v>
      </c>
      <c r="F36" s="6" t="s">
        <v>8</v>
      </c>
      <c r="G36" s="7" t="s">
        <v>27</v>
      </c>
      <c r="H36" s="7" t="s">
        <v>9</v>
      </c>
      <c r="I36" s="8">
        <v>14614995</v>
      </c>
      <c r="J36" s="7" t="s">
        <v>10</v>
      </c>
      <c r="K36" s="8" t="s">
        <v>28</v>
      </c>
    </row>
    <row r="37" spans="1:11" s="9" customFormat="1" ht="30" hidden="1" customHeight="1" thickBot="1" x14ac:dyDescent="0.3">
      <c r="A37" s="28"/>
      <c r="B37" s="31"/>
      <c r="C37" s="34"/>
      <c r="D37" s="34"/>
      <c r="E37" s="28"/>
      <c r="F37" s="6" t="s">
        <v>11</v>
      </c>
      <c r="G37" s="7">
        <v>57291802</v>
      </c>
      <c r="H37" s="7" t="s">
        <v>12</v>
      </c>
      <c r="I37" s="10">
        <v>44334</v>
      </c>
      <c r="J37" s="7" t="s">
        <v>13</v>
      </c>
      <c r="K37" s="8" t="s">
        <v>26</v>
      </c>
    </row>
    <row r="38" spans="1:11" s="9" customFormat="1" ht="51.75" hidden="1" customHeight="1" thickBot="1" x14ac:dyDescent="0.3">
      <c r="A38" s="28"/>
      <c r="B38" s="31"/>
      <c r="C38" s="34"/>
      <c r="D38" s="34"/>
      <c r="E38" s="28"/>
      <c r="F38" s="24"/>
      <c r="G38" s="24"/>
      <c r="H38" s="7" t="s">
        <v>14</v>
      </c>
      <c r="I38" s="10">
        <v>44383</v>
      </c>
      <c r="J38" s="11" t="s">
        <v>15</v>
      </c>
      <c r="K38" s="12" t="s">
        <v>29</v>
      </c>
    </row>
    <row r="39" spans="1:11" s="9" customFormat="1" ht="27.75" hidden="1" customHeight="1" thickBot="1" x14ac:dyDescent="0.3">
      <c r="A39" s="28"/>
      <c r="B39" s="31"/>
      <c r="C39" s="34"/>
      <c r="D39" s="34"/>
      <c r="E39" s="28"/>
      <c r="F39" s="25"/>
      <c r="G39" s="25"/>
      <c r="H39" s="7" t="s">
        <v>16</v>
      </c>
      <c r="I39" s="10">
        <v>44398</v>
      </c>
      <c r="J39" s="7" t="s">
        <v>17</v>
      </c>
      <c r="K39" s="13">
        <v>44526</v>
      </c>
    </row>
    <row r="40" spans="1:11" s="9" customFormat="1" ht="15.75" hidden="1" thickBot="1" x14ac:dyDescent="0.3">
      <c r="A40" s="29"/>
      <c r="B40" s="32"/>
      <c r="C40" s="35"/>
      <c r="D40" s="35"/>
      <c r="E40" s="29"/>
      <c r="F40" s="26"/>
      <c r="G40" s="26"/>
      <c r="H40" s="7" t="s">
        <v>18</v>
      </c>
      <c r="I40" s="11" t="s">
        <v>22</v>
      </c>
      <c r="J40" s="7"/>
      <c r="K40" s="10"/>
    </row>
    <row r="41" spans="1:11" s="9" customFormat="1" ht="47.25" hidden="1" customHeight="1" thickBot="1" x14ac:dyDescent="0.3">
      <c r="A41" s="27" t="s">
        <v>30</v>
      </c>
      <c r="B41" s="30">
        <v>1</v>
      </c>
      <c r="C41" s="33">
        <v>3442268.06</v>
      </c>
      <c r="D41" s="33">
        <f>C41</f>
        <v>3442268.06</v>
      </c>
      <c r="E41" s="27">
        <v>171</v>
      </c>
      <c r="F41" s="6" t="s">
        <v>8</v>
      </c>
      <c r="G41" s="7" t="s">
        <v>31</v>
      </c>
      <c r="H41" s="7" t="s">
        <v>9</v>
      </c>
      <c r="I41" s="8">
        <v>14626837</v>
      </c>
      <c r="J41" s="7" t="s">
        <v>10</v>
      </c>
      <c r="K41" s="8" t="s">
        <v>32</v>
      </c>
    </row>
    <row r="42" spans="1:11" s="9" customFormat="1" ht="30" hidden="1" customHeight="1" thickBot="1" x14ac:dyDescent="0.3">
      <c r="A42" s="28"/>
      <c r="B42" s="31"/>
      <c r="C42" s="34"/>
      <c r="D42" s="34"/>
      <c r="E42" s="28"/>
      <c r="F42" s="6" t="s">
        <v>11</v>
      </c>
      <c r="G42" s="7">
        <v>65711742</v>
      </c>
      <c r="H42" s="7" t="s">
        <v>12</v>
      </c>
      <c r="I42" s="10">
        <v>44334</v>
      </c>
      <c r="J42" s="7" t="s">
        <v>13</v>
      </c>
      <c r="K42" s="8" t="s">
        <v>26</v>
      </c>
    </row>
    <row r="43" spans="1:11" s="9" customFormat="1" ht="48.75" hidden="1" customHeight="1" thickBot="1" x14ac:dyDescent="0.3">
      <c r="A43" s="28"/>
      <c r="B43" s="31"/>
      <c r="C43" s="34"/>
      <c r="D43" s="34"/>
      <c r="E43" s="28"/>
      <c r="F43" s="24"/>
      <c r="G43" s="24"/>
      <c r="H43" s="7" t="s">
        <v>14</v>
      </c>
      <c r="I43" s="10">
        <v>44389</v>
      </c>
      <c r="J43" s="11" t="s">
        <v>15</v>
      </c>
      <c r="K43" s="12" t="s">
        <v>33</v>
      </c>
    </row>
    <row r="44" spans="1:11" s="9" customFormat="1" ht="27.75" hidden="1" customHeight="1" thickBot="1" x14ac:dyDescent="0.3">
      <c r="A44" s="28"/>
      <c r="B44" s="31"/>
      <c r="C44" s="34"/>
      <c r="D44" s="34"/>
      <c r="E44" s="28"/>
      <c r="F44" s="25"/>
      <c r="G44" s="25"/>
      <c r="H44" s="7" t="s">
        <v>16</v>
      </c>
      <c r="I44" s="10">
        <v>44404</v>
      </c>
      <c r="J44" s="7" t="s">
        <v>17</v>
      </c>
      <c r="K44" s="13">
        <v>44526</v>
      </c>
    </row>
    <row r="45" spans="1:11" s="9" customFormat="1" ht="15.75" hidden="1" thickBot="1" x14ac:dyDescent="0.3">
      <c r="A45" s="29"/>
      <c r="B45" s="32"/>
      <c r="C45" s="35"/>
      <c r="D45" s="35"/>
      <c r="E45" s="29"/>
      <c r="F45" s="26"/>
      <c r="G45" s="26"/>
      <c r="H45" s="7" t="s">
        <v>18</v>
      </c>
      <c r="I45" s="11" t="s">
        <v>22</v>
      </c>
      <c r="J45" s="7"/>
      <c r="K45" s="10"/>
    </row>
    <row r="46" spans="1:11" s="9" customFormat="1" ht="30" hidden="1" customHeight="1" thickBot="1" x14ac:dyDescent="0.3">
      <c r="A46" s="27" t="s">
        <v>34</v>
      </c>
      <c r="B46" s="30">
        <v>1</v>
      </c>
      <c r="C46" s="33">
        <v>4710098.74</v>
      </c>
      <c r="D46" s="33">
        <f>C46</f>
        <v>4710098.74</v>
      </c>
      <c r="E46" s="27">
        <v>171</v>
      </c>
      <c r="F46" s="6" t="s">
        <v>8</v>
      </c>
      <c r="G46" s="7" t="s">
        <v>35</v>
      </c>
      <c r="H46" s="7" t="s">
        <v>9</v>
      </c>
      <c r="I46" s="8">
        <v>14804107</v>
      </c>
      <c r="J46" s="7" t="s">
        <v>10</v>
      </c>
      <c r="K46" s="8" t="s">
        <v>36</v>
      </c>
    </row>
    <row r="47" spans="1:11" s="9" customFormat="1" ht="15.75" hidden="1" thickBot="1" x14ac:dyDescent="0.3">
      <c r="A47" s="28"/>
      <c r="B47" s="31"/>
      <c r="C47" s="34"/>
      <c r="D47" s="34"/>
      <c r="E47" s="28"/>
      <c r="F47" s="6" t="s">
        <v>11</v>
      </c>
      <c r="G47" s="7">
        <v>2050811</v>
      </c>
      <c r="H47" s="7" t="s">
        <v>12</v>
      </c>
      <c r="I47" s="10">
        <v>44362</v>
      </c>
      <c r="J47" s="7" t="s">
        <v>13</v>
      </c>
      <c r="K47" s="8" t="s">
        <v>26</v>
      </c>
    </row>
    <row r="48" spans="1:11" s="9" customFormat="1" ht="70.5" hidden="1" customHeight="1" thickBot="1" x14ac:dyDescent="0.3">
      <c r="A48" s="28"/>
      <c r="B48" s="31"/>
      <c r="C48" s="34"/>
      <c r="D48" s="34"/>
      <c r="E48" s="28"/>
      <c r="F48" s="24"/>
      <c r="G48" s="24"/>
      <c r="H48" s="7" t="s">
        <v>14</v>
      </c>
      <c r="I48" s="10">
        <v>44404</v>
      </c>
      <c r="J48" s="11" t="s">
        <v>15</v>
      </c>
      <c r="K48" s="16" t="s">
        <v>37</v>
      </c>
    </row>
    <row r="49" spans="1:11" s="9" customFormat="1" ht="15.75" hidden="1" thickBot="1" x14ac:dyDescent="0.3">
      <c r="A49" s="28"/>
      <c r="B49" s="31"/>
      <c r="C49" s="34"/>
      <c r="D49" s="34"/>
      <c r="E49" s="28"/>
      <c r="F49" s="25"/>
      <c r="G49" s="25"/>
      <c r="H49" s="7" t="s">
        <v>16</v>
      </c>
      <c r="I49" s="10">
        <v>44418</v>
      </c>
      <c r="J49" s="7" t="s">
        <v>17</v>
      </c>
      <c r="K49" s="13">
        <v>44526</v>
      </c>
    </row>
    <row r="50" spans="1:11" s="9" customFormat="1" ht="15.75" hidden="1" thickBot="1" x14ac:dyDescent="0.3">
      <c r="A50" s="29"/>
      <c r="B50" s="32"/>
      <c r="C50" s="35"/>
      <c r="D50" s="35"/>
      <c r="E50" s="29"/>
      <c r="F50" s="26"/>
      <c r="G50" s="26"/>
      <c r="H50" s="7" t="s">
        <v>18</v>
      </c>
      <c r="I50" s="11" t="s">
        <v>22</v>
      </c>
      <c r="J50" s="7"/>
      <c r="K50" s="10"/>
    </row>
    <row r="51" spans="1:11" s="9" customFormat="1" ht="33" hidden="1" customHeight="1" thickBot="1" x14ac:dyDescent="0.3">
      <c r="A51" s="27" t="s">
        <v>38</v>
      </c>
      <c r="B51" s="30">
        <v>1</v>
      </c>
      <c r="C51" s="33">
        <v>4469587.1500000004</v>
      </c>
      <c r="D51" s="33">
        <f>C51</f>
        <v>4469587.1500000004</v>
      </c>
      <c r="E51" s="27">
        <v>171</v>
      </c>
      <c r="F51" s="6" t="s">
        <v>8</v>
      </c>
      <c r="G51" s="7" t="s">
        <v>39</v>
      </c>
      <c r="H51" s="7" t="s">
        <v>9</v>
      </c>
      <c r="I51" s="8">
        <v>14614596</v>
      </c>
      <c r="J51" s="7" t="s">
        <v>10</v>
      </c>
      <c r="K51" s="8" t="s">
        <v>40</v>
      </c>
    </row>
    <row r="52" spans="1:11" s="9" customFormat="1" ht="15.75" hidden="1" thickBot="1" x14ac:dyDescent="0.3">
      <c r="A52" s="28"/>
      <c r="B52" s="31"/>
      <c r="C52" s="34"/>
      <c r="D52" s="34"/>
      <c r="E52" s="28"/>
      <c r="F52" s="6" t="s">
        <v>11</v>
      </c>
      <c r="G52" s="7">
        <v>8080003</v>
      </c>
      <c r="H52" s="7" t="s">
        <v>12</v>
      </c>
      <c r="I52" s="10">
        <v>44232</v>
      </c>
      <c r="J52" s="7" t="s">
        <v>13</v>
      </c>
      <c r="K52" s="8" t="s">
        <v>26</v>
      </c>
    </row>
    <row r="53" spans="1:11" s="9" customFormat="1" ht="90.75" hidden="1" thickBot="1" x14ac:dyDescent="0.3">
      <c r="A53" s="28"/>
      <c r="B53" s="31"/>
      <c r="C53" s="34"/>
      <c r="D53" s="34"/>
      <c r="E53" s="28"/>
      <c r="F53" s="24"/>
      <c r="G53" s="24"/>
      <c r="H53" s="7" t="s">
        <v>14</v>
      </c>
      <c r="I53" s="10">
        <v>44273</v>
      </c>
      <c r="J53" s="11" t="s">
        <v>15</v>
      </c>
      <c r="K53" s="16" t="s">
        <v>41</v>
      </c>
    </row>
    <row r="54" spans="1:11" s="9" customFormat="1" ht="15.75" hidden="1" thickBot="1" x14ac:dyDescent="0.3">
      <c r="A54" s="28"/>
      <c r="B54" s="31"/>
      <c r="C54" s="34"/>
      <c r="D54" s="34"/>
      <c r="E54" s="28"/>
      <c r="F54" s="25"/>
      <c r="G54" s="25"/>
      <c r="H54" s="7" t="s">
        <v>16</v>
      </c>
      <c r="I54" s="10">
        <v>44281</v>
      </c>
      <c r="J54" s="7" t="s">
        <v>17</v>
      </c>
      <c r="K54" s="13">
        <v>44526</v>
      </c>
    </row>
    <row r="55" spans="1:11" s="9" customFormat="1" ht="15.75" hidden="1" thickBot="1" x14ac:dyDescent="0.3">
      <c r="A55" s="29"/>
      <c r="B55" s="32"/>
      <c r="C55" s="35"/>
      <c r="D55" s="35"/>
      <c r="E55" s="29"/>
      <c r="F55" s="26"/>
      <c r="G55" s="26"/>
      <c r="H55" s="7" t="s">
        <v>18</v>
      </c>
      <c r="I55" s="11" t="s">
        <v>22</v>
      </c>
      <c r="J55" s="7"/>
      <c r="K55" s="10"/>
    </row>
    <row r="56" spans="1:11" s="9" customFormat="1" ht="26.25" hidden="1" customHeight="1" thickBot="1" x14ac:dyDescent="0.3">
      <c r="A56" s="27" t="s">
        <v>42</v>
      </c>
      <c r="B56" s="30">
        <v>1</v>
      </c>
      <c r="C56" s="33">
        <v>3179720.08</v>
      </c>
      <c r="D56" s="33">
        <f>C56</f>
        <v>3179720.08</v>
      </c>
      <c r="E56" s="27">
        <v>171</v>
      </c>
      <c r="F56" s="6" t="s">
        <v>8</v>
      </c>
      <c r="G56" s="7" t="s">
        <v>25</v>
      </c>
      <c r="H56" s="7" t="s">
        <v>9</v>
      </c>
      <c r="I56" s="8">
        <v>14616106</v>
      </c>
      <c r="J56" s="7" t="s">
        <v>10</v>
      </c>
      <c r="K56" s="8" t="s">
        <v>43</v>
      </c>
    </row>
    <row r="57" spans="1:11" s="9" customFormat="1" ht="15.75" hidden="1" thickBot="1" x14ac:dyDescent="0.3">
      <c r="A57" s="28"/>
      <c r="B57" s="31"/>
      <c r="C57" s="34"/>
      <c r="D57" s="34"/>
      <c r="E57" s="28"/>
      <c r="F57" s="6" t="s">
        <v>11</v>
      </c>
      <c r="G57" s="7">
        <v>47663812</v>
      </c>
      <c r="H57" s="7" t="s">
        <v>12</v>
      </c>
      <c r="I57" s="10">
        <v>44334</v>
      </c>
      <c r="J57" s="7" t="s">
        <v>13</v>
      </c>
      <c r="K57" s="8" t="s">
        <v>26</v>
      </c>
    </row>
    <row r="58" spans="1:11" s="9" customFormat="1" ht="60" hidden="1" customHeight="1" thickBot="1" x14ac:dyDescent="0.3">
      <c r="A58" s="28"/>
      <c r="B58" s="31"/>
      <c r="C58" s="34"/>
      <c r="D58" s="34"/>
      <c r="E58" s="28"/>
      <c r="F58" s="24"/>
      <c r="G58" s="24"/>
      <c r="H58" s="7" t="s">
        <v>14</v>
      </c>
      <c r="I58" s="10">
        <v>44391</v>
      </c>
      <c r="J58" s="11" t="s">
        <v>15</v>
      </c>
      <c r="K58" s="16" t="s">
        <v>44</v>
      </c>
    </row>
    <row r="59" spans="1:11" s="9" customFormat="1" ht="15.75" hidden="1" thickBot="1" x14ac:dyDescent="0.3">
      <c r="A59" s="28"/>
      <c r="B59" s="31"/>
      <c r="C59" s="34"/>
      <c r="D59" s="34"/>
      <c r="E59" s="28"/>
      <c r="F59" s="25"/>
      <c r="G59" s="25"/>
      <c r="H59" s="7" t="s">
        <v>16</v>
      </c>
      <c r="I59" s="10">
        <v>44406</v>
      </c>
      <c r="J59" s="7" t="s">
        <v>17</v>
      </c>
      <c r="K59" s="13">
        <v>44315</v>
      </c>
    </row>
    <row r="60" spans="1:11" s="9" customFormat="1" ht="42" hidden="1" customHeight="1" thickBot="1" x14ac:dyDescent="0.3">
      <c r="A60" s="29"/>
      <c r="B60" s="32"/>
      <c r="C60" s="35"/>
      <c r="D60" s="35"/>
      <c r="E60" s="29"/>
      <c r="F60" s="26"/>
      <c r="G60" s="26"/>
      <c r="H60" s="7" t="s">
        <v>18</v>
      </c>
      <c r="I60" s="11" t="s">
        <v>22</v>
      </c>
      <c r="J60" s="7"/>
      <c r="K60" s="10"/>
    </row>
    <row r="61" spans="1:11" s="9" customFormat="1" ht="32.25" hidden="1" customHeight="1" thickBot="1" x14ac:dyDescent="0.3">
      <c r="A61" s="27" t="s">
        <v>45</v>
      </c>
      <c r="B61" s="30">
        <v>1</v>
      </c>
      <c r="C61" s="33">
        <v>3636757.26</v>
      </c>
      <c r="D61" s="33">
        <f>C61</f>
        <v>3636757.26</v>
      </c>
      <c r="E61" s="27">
        <v>171</v>
      </c>
      <c r="F61" s="6" t="s">
        <v>8</v>
      </c>
      <c r="G61" s="7" t="s">
        <v>46</v>
      </c>
      <c r="H61" s="7" t="s">
        <v>9</v>
      </c>
      <c r="I61" s="8">
        <v>14623943</v>
      </c>
      <c r="J61" s="7" t="s">
        <v>10</v>
      </c>
      <c r="K61" s="8" t="s">
        <v>47</v>
      </c>
    </row>
    <row r="62" spans="1:11" s="9" customFormat="1" ht="15.75" hidden="1" thickBot="1" x14ac:dyDescent="0.3">
      <c r="A62" s="28"/>
      <c r="B62" s="31"/>
      <c r="C62" s="34"/>
      <c r="D62" s="34"/>
      <c r="E62" s="28"/>
      <c r="F62" s="6" t="s">
        <v>11</v>
      </c>
      <c r="G62" s="7">
        <v>26279169</v>
      </c>
      <c r="H62" s="7" t="s">
        <v>12</v>
      </c>
      <c r="I62" s="10">
        <v>44335</v>
      </c>
      <c r="J62" s="7" t="s">
        <v>13</v>
      </c>
      <c r="K62" s="8" t="s">
        <v>26</v>
      </c>
    </row>
    <row r="63" spans="1:11" s="9" customFormat="1" ht="90.75" hidden="1" customHeight="1" thickBot="1" x14ac:dyDescent="0.3">
      <c r="A63" s="28"/>
      <c r="B63" s="31"/>
      <c r="C63" s="34"/>
      <c r="D63" s="34"/>
      <c r="E63" s="28"/>
      <c r="F63" s="24"/>
      <c r="G63" s="24"/>
      <c r="H63" s="7" t="s">
        <v>14</v>
      </c>
      <c r="I63" s="10">
        <v>44382</v>
      </c>
      <c r="J63" s="11" t="s">
        <v>15</v>
      </c>
      <c r="K63" s="12" t="s">
        <v>48</v>
      </c>
    </row>
    <row r="64" spans="1:11" s="9" customFormat="1" ht="15.75" hidden="1" thickBot="1" x14ac:dyDescent="0.3">
      <c r="A64" s="28"/>
      <c r="B64" s="31"/>
      <c r="C64" s="34"/>
      <c r="D64" s="34"/>
      <c r="E64" s="28"/>
      <c r="F64" s="25"/>
      <c r="G64" s="25"/>
      <c r="H64" s="7" t="s">
        <v>16</v>
      </c>
      <c r="I64" s="10">
        <v>44393</v>
      </c>
      <c r="J64" s="7" t="s">
        <v>17</v>
      </c>
      <c r="K64" s="13">
        <v>44530</v>
      </c>
    </row>
    <row r="65" spans="1:11" s="9" customFormat="1" ht="15.75" hidden="1" thickBot="1" x14ac:dyDescent="0.3">
      <c r="A65" s="29"/>
      <c r="B65" s="32"/>
      <c r="C65" s="35"/>
      <c r="D65" s="35"/>
      <c r="E65" s="29"/>
      <c r="F65" s="26"/>
      <c r="G65" s="26"/>
      <c r="H65" s="7" t="s">
        <v>18</v>
      </c>
      <c r="I65" s="11" t="s">
        <v>22</v>
      </c>
      <c r="J65" s="7"/>
      <c r="K65" s="10"/>
    </row>
    <row r="66" spans="1:11" s="9" customFormat="1" ht="24.75" hidden="1" customHeight="1" thickBot="1" x14ac:dyDescent="0.3">
      <c r="A66" s="27" t="s">
        <v>49</v>
      </c>
      <c r="B66" s="30">
        <v>1</v>
      </c>
      <c r="C66" s="33">
        <v>5590000</v>
      </c>
      <c r="D66" s="33">
        <f>C66</f>
        <v>5590000</v>
      </c>
      <c r="E66" s="27">
        <v>171</v>
      </c>
      <c r="F66" s="6" t="s">
        <v>8</v>
      </c>
      <c r="G66" s="7" t="s">
        <v>50</v>
      </c>
      <c r="H66" s="7" t="s">
        <v>9</v>
      </c>
      <c r="I66" s="8">
        <v>14786494</v>
      </c>
      <c r="J66" s="7" t="s">
        <v>10</v>
      </c>
      <c r="K66" s="8" t="s">
        <v>51</v>
      </c>
    </row>
    <row r="67" spans="1:11" s="9" customFormat="1" ht="15.75" hidden="1" thickBot="1" x14ac:dyDescent="0.3">
      <c r="A67" s="28"/>
      <c r="B67" s="31"/>
      <c r="C67" s="34"/>
      <c r="D67" s="34"/>
      <c r="E67" s="28"/>
      <c r="F67" s="6" t="s">
        <v>11</v>
      </c>
      <c r="G67" s="7">
        <v>78782856</v>
      </c>
      <c r="H67" s="7" t="s">
        <v>12</v>
      </c>
      <c r="I67" s="10">
        <v>44362</v>
      </c>
      <c r="J67" s="7" t="s">
        <v>13</v>
      </c>
      <c r="K67" s="8" t="s">
        <v>26</v>
      </c>
    </row>
    <row r="68" spans="1:11" s="9" customFormat="1" ht="41.25" hidden="1" customHeight="1" thickBot="1" x14ac:dyDescent="0.3">
      <c r="A68" s="28"/>
      <c r="B68" s="31"/>
      <c r="C68" s="34"/>
      <c r="D68" s="34"/>
      <c r="E68" s="28"/>
      <c r="F68" s="24"/>
      <c r="G68" s="24"/>
      <c r="H68" s="7" t="s">
        <v>14</v>
      </c>
      <c r="I68" s="10">
        <v>44404</v>
      </c>
      <c r="J68" s="11" t="s">
        <v>15</v>
      </c>
      <c r="K68" s="12" t="s">
        <v>52</v>
      </c>
    </row>
    <row r="69" spans="1:11" s="9" customFormat="1" ht="15.75" hidden="1" thickBot="1" x14ac:dyDescent="0.3">
      <c r="A69" s="28"/>
      <c r="B69" s="31"/>
      <c r="C69" s="34"/>
      <c r="D69" s="34"/>
      <c r="E69" s="28"/>
      <c r="F69" s="25"/>
      <c r="G69" s="25"/>
      <c r="H69" s="7" t="s">
        <v>16</v>
      </c>
      <c r="I69" s="10">
        <v>44418</v>
      </c>
      <c r="J69" s="7" t="s">
        <v>17</v>
      </c>
      <c r="K69" s="13">
        <v>44529</v>
      </c>
    </row>
    <row r="70" spans="1:11" s="9" customFormat="1" ht="15.75" hidden="1" thickBot="1" x14ac:dyDescent="0.3">
      <c r="A70" s="29"/>
      <c r="B70" s="32"/>
      <c r="C70" s="35"/>
      <c r="D70" s="35"/>
      <c r="E70" s="29"/>
      <c r="F70" s="26"/>
      <c r="G70" s="26"/>
      <c r="H70" s="7" t="s">
        <v>18</v>
      </c>
      <c r="I70" s="11" t="s">
        <v>22</v>
      </c>
      <c r="J70" s="7"/>
      <c r="K70" s="10"/>
    </row>
    <row r="71" spans="1:11" s="9" customFormat="1" ht="27" hidden="1" customHeight="1" thickBot="1" x14ac:dyDescent="0.3">
      <c r="A71" s="27" t="s">
        <v>53</v>
      </c>
      <c r="B71" s="30">
        <v>1</v>
      </c>
      <c r="C71" s="33">
        <v>4710212.83</v>
      </c>
      <c r="D71" s="33">
        <f>C71</f>
        <v>4710212.83</v>
      </c>
      <c r="E71" s="27">
        <v>171</v>
      </c>
      <c r="F71" s="6" t="s">
        <v>8</v>
      </c>
      <c r="G71" s="7" t="s">
        <v>54</v>
      </c>
      <c r="H71" s="7" t="s">
        <v>9</v>
      </c>
      <c r="I71" s="8">
        <v>14803933</v>
      </c>
      <c r="J71" s="7" t="s">
        <v>10</v>
      </c>
      <c r="K71" s="8" t="s">
        <v>56</v>
      </c>
    </row>
    <row r="72" spans="1:11" s="9" customFormat="1" ht="15.75" hidden="1" thickBot="1" x14ac:dyDescent="0.3">
      <c r="A72" s="28"/>
      <c r="B72" s="31"/>
      <c r="C72" s="34"/>
      <c r="D72" s="34"/>
      <c r="E72" s="28"/>
      <c r="F72" s="6" t="s">
        <v>11</v>
      </c>
      <c r="G72" s="7" t="s">
        <v>55</v>
      </c>
      <c r="H72" s="7" t="s">
        <v>12</v>
      </c>
      <c r="I72" s="10">
        <v>44363</v>
      </c>
      <c r="J72" s="7" t="s">
        <v>13</v>
      </c>
      <c r="K72" s="8" t="s">
        <v>26</v>
      </c>
    </row>
    <row r="73" spans="1:11" s="9" customFormat="1" ht="76.5" hidden="1" customHeight="1" thickBot="1" x14ac:dyDescent="0.3">
      <c r="A73" s="28"/>
      <c r="B73" s="31"/>
      <c r="C73" s="34"/>
      <c r="D73" s="34"/>
      <c r="E73" s="28"/>
      <c r="F73" s="24"/>
      <c r="G73" s="24"/>
      <c r="H73" s="7" t="s">
        <v>14</v>
      </c>
      <c r="I73" s="10">
        <v>44405</v>
      </c>
      <c r="J73" s="11" t="s">
        <v>15</v>
      </c>
      <c r="K73" s="12" t="s">
        <v>57</v>
      </c>
    </row>
    <row r="74" spans="1:11" s="9" customFormat="1" ht="15.75" hidden="1" thickBot="1" x14ac:dyDescent="0.3">
      <c r="A74" s="28"/>
      <c r="B74" s="31"/>
      <c r="C74" s="34"/>
      <c r="D74" s="34"/>
      <c r="E74" s="28"/>
      <c r="F74" s="25"/>
      <c r="G74" s="25"/>
      <c r="H74" s="7" t="s">
        <v>16</v>
      </c>
      <c r="I74" s="10">
        <v>44418</v>
      </c>
      <c r="J74" s="7" t="s">
        <v>17</v>
      </c>
      <c r="K74" s="13">
        <v>44531</v>
      </c>
    </row>
    <row r="75" spans="1:11" s="9" customFormat="1" ht="15.75" hidden="1" thickBot="1" x14ac:dyDescent="0.3">
      <c r="A75" s="29"/>
      <c r="B75" s="32"/>
      <c r="C75" s="35"/>
      <c r="D75" s="35"/>
      <c r="E75" s="29"/>
      <c r="F75" s="26"/>
      <c r="G75" s="26"/>
      <c r="H75" s="7" t="s">
        <v>18</v>
      </c>
      <c r="I75" s="11" t="s">
        <v>22</v>
      </c>
      <c r="J75" s="7"/>
      <c r="K75" s="10"/>
    </row>
    <row r="76" spans="1:11" s="9" customFormat="1" ht="32.25" hidden="1" customHeight="1" thickBot="1" x14ac:dyDescent="0.3">
      <c r="A76" s="27" t="s">
        <v>58</v>
      </c>
      <c r="B76" s="30">
        <v>1</v>
      </c>
      <c r="C76" s="33">
        <v>2909799.99</v>
      </c>
      <c r="D76" s="33">
        <f>C76</f>
        <v>2909799.99</v>
      </c>
      <c r="E76" s="27">
        <v>171</v>
      </c>
      <c r="F76" s="6" t="s">
        <v>8</v>
      </c>
      <c r="G76" s="7" t="s">
        <v>59</v>
      </c>
      <c r="H76" s="7" t="s">
        <v>9</v>
      </c>
      <c r="I76" s="8">
        <v>14618931</v>
      </c>
      <c r="J76" s="7" t="s">
        <v>10</v>
      </c>
      <c r="K76" s="8" t="s">
        <v>60</v>
      </c>
    </row>
    <row r="77" spans="1:11" s="9" customFormat="1" ht="15.75" hidden="1" thickBot="1" x14ac:dyDescent="0.3">
      <c r="A77" s="28"/>
      <c r="B77" s="31"/>
      <c r="C77" s="34"/>
      <c r="D77" s="34"/>
      <c r="E77" s="28"/>
      <c r="F77" s="6" t="s">
        <v>11</v>
      </c>
      <c r="G77" s="7">
        <v>63394642</v>
      </c>
      <c r="H77" s="7" t="s">
        <v>12</v>
      </c>
      <c r="I77" s="10">
        <v>44334</v>
      </c>
      <c r="J77" s="7" t="s">
        <v>13</v>
      </c>
      <c r="K77" s="8" t="s">
        <v>26</v>
      </c>
    </row>
    <row r="78" spans="1:11" s="9" customFormat="1" ht="52.5" hidden="1" thickBot="1" x14ac:dyDescent="0.3">
      <c r="A78" s="28"/>
      <c r="B78" s="31"/>
      <c r="C78" s="34"/>
      <c r="D78" s="34"/>
      <c r="E78" s="28"/>
      <c r="F78" s="24"/>
      <c r="G78" s="24"/>
      <c r="H78" s="7" t="s">
        <v>14</v>
      </c>
      <c r="I78" s="10">
        <v>44391</v>
      </c>
      <c r="J78" s="11" t="s">
        <v>15</v>
      </c>
      <c r="K78" s="12" t="s">
        <v>61</v>
      </c>
    </row>
    <row r="79" spans="1:11" s="9" customFormat="1" ht="15.75" hidden="1" thickBot="1" x14ac:dyDescent="0.3">
      <c r="A79" s="28"/>
      <c r="B79" s="31"/>
      <c r="C79" s="34"/>
      <c r="D79" s="34"/>
      <c r="E79" s="28"/>
      <c r="F79" s="25"/>
      <c r="G79" s="25"/>
      <c r="H79" s="7" t="s">
        <v>16</v>
      </c>
      <c r="I79" s="10">
        <v>44413</v>
      </c>
      <c r="J79" s="7" t="s">
        <v>17</v>
      </c>
      <c r="K79" s="13">
        <v>44529</v>
      </c>
    </row>
    <row r="80" spans="1:11" s="9" customFormat="1" ht="15.75" hidden="1" thickBot="1" x14ac:dyDescent="0.3">
      <c r="A80" s="29"/>
      <c r="B80" s="32"/>
      <c r="C80" s="35"/>
      <c r="D80" s="35"/>
      <c r="E80" s="29"/>
      <c r="F80" s="26"/>
      <c r="G80" s="26"/>
      <c r="H80" s="7" t="s">
        <v>18</v>
      </c>
      <c r="I80" s="11" t="s">
        <v>22</v>
      </c>
      <c r="J80" s="7"/>
      <c r="K80" s="10"/>
    </row>
    <row r="81" spans="1:11" s="9" customFormat="1" ht="27.75" hidden="1" customHeight="1" thickBot="1" x14ac:dyDescent="0.3">
      <c r="A81" s="27" t="s">
        <v>62</v>
      </c>
      <c r="B81" s="30">
        <v>1</v>
      </c>
      <c r="C81" s="33">
        <v>5310086.0999999996</v>
      </c>
      <c r="D81" s="33">
        <f>C81</f>
        <v>5310086.0999999996</v>
      </c>
      <c r="E81" s="27">
        <v>171</v>
      </c>
      <c r="F81" s="6" t="s">
        <v>8</v>
      </c>
      <c r="G81" s="7" t="s">
        <v>63</v>
      </c>
      <c r="H81" s="7" t="s">
        <v>9</v>
      </c>
      <c r="I81" s="8">
        <v>14619628</v>
      </c>
      <c r="J81" s="7" t="s">
        <v>10</v>
      </c>
      <c r="K81" s="8" t="s">
        <v>64</v>
      </c>
    </row>
    <row r="82" spans="1:11" s="9" customFormat="1" ht="15.75" hidden="1" thickBot="1" x14ac:dyDescent="0.3">
      <c r="A82" s="28"/>
      <c r="B82" s="31"/>
      <c r="C82" s="34"/>
      <c r="D82" s="34"/>
      <c r="E82" s="28"/>
      <c r="F82" s="6" t="s">
        <v>11</v>
      </c>
      <c r="G82" s="7">
        <v>90232682</v>
      </c>
      <c r="H82" s="7" t="s">
        <v>12</v>
      </c>
      <c r="I82" s="10">
        <v>44342</v>
      </c>
      <c r="J82" s="7" t="s">
        <v>13</v>
      </c>
      <c r="K82" s="8" t="s">
        <v>26</v>
      </c>
    </row>
    <row r="83" spans="1:11" s="9" customFormat="1" ht="68.25" hidden="1" customHeight="1" thickBot="1" x14ac:dyDescent="0.3">
      <c r="A83" s="28"/>
      <c r="B83" s="31"/>
      <c r="C83" s="34"/>
      <c r="D83" s="34"/>
      <c r="E83" s="28"/>
      <c r="F83" s="24"/>
      <c r="G83" s="24"/>
      <c r="H83" s="7" t="s">
        <v>14</v>
      </c>
      <c r="I83" s="10">
        <v>44384</v>
      </c>
      <c r="J83" s="11" t="s">
        <v>15</v>
      </c>
      <c r="K83" s="16" t="s">
        <v>65</v>
      </c>
    </row>
    <row r="84" spans="1:11" s="9" customFormat="1" ht="15.75" hidden="1" thickBot="1" x14ac:dyDescent="0.3">
      <c r="A84" s="28"/>
      <c r="B84" s="31"/>
      <c r="C84" s="34"/>
      <c r="D84" s="34"/>
      <c r="E84" s="28"/>
      <c r="F84" s="25"/>
      <c r="G84" s="25"/>
      <c r="H84" s="7" t="s">
        <v>16</v>
      </c>
      <c r="I84" s="10">
        <v>44393</v>
      </c>
      <c r="J84" s="7" t="s">
        <v>17</v>
      </c>
      <c r="K84" s="13">
        <v>44529</v>
      </c>
    </row>
    <row r="85" spans="1:11" s="9" customFormat="1" ht="15.75" hidden="1" thickBot="1" x14ac:dyDescent="0.3">
      <c r="A85" s="29"/>
      <c r="B85" s="32"/>
      <c r="C85" s="35"/>
      <c r="D85" s="35"/>
      <c r="E85" s="29"/>
      <c r="F85" s="26"/>
      <c r="G85" s="26"/>
      <c r="H85" s="7" t="s">
        <v>18</v>
      </c>
      <c r="I85" s="11" t="s">
        <v>22</v>
      </c>
      <c r="J85" s="7"/>
      <c r="K85" s="10"/>
    </row>
    <row r="86" spans="1:11" s="9" customFormat="1" ht="23.25" hidden="1" customHeight="1" thickBot="1" x14ac:dyDescent="0.3">
      <c r="A86" s="27" t="s">
        <v>66</v>
      </c>
      <c r="B86" s="30">
        <v>1</v>
      </c>
      <c r="C86" s="33">
        <v>1858476.91</v>
      </c>
      <c r="D86" s="33">
        <f>C86</f>
        <v>1858476.91</v>
      </c>
      <c r="E86" s="27">
        <v>171</v>
      </c>
      <c r="F86" s="6" t="s">
        <v>8</v>
      </c>
      <c r="G86" s="7" t="s">
        <v>31</v>
      </c>
      <c r="H86" s="7" t="s">
        <v>9</v>
      </c>
      <c r="I86" s="8">
        <v>14615568</v>
      </c>
      <c r="J86" s="7" t="s">
        <v>10</v>
      </c>
      <c r="K86" s="8" t="s">
        <v>68</v>
      </c>
    </row>
    <row r="87" spans="1:11" s="9" customFormat="1" ht="15.75" hidden="1" thickBot="1" x14ac:dyDescent="0.3">
      <c r="A87" s="28"/>
      <c r="B87" s="31"/>
      <c r="C87" s="34"/>
      <c r="D87" s="34"/>
      <c r="E87" s="28"/>
      <c r="F87" s="6" t="s">
        <v>11</v>
      </c>
      <c r="G87" s="7">
        <v>65711742</v>
      </c>
      <c r="H87" s="7" t="s">
        <v>12</v>
      </c>
      <c r="I87" s="10">
        <v>44334</v>
      </c>
      <c r="J87" s="7" t="s">
        <v>13</v>
      </c>
      <c r="K87" s="8" t="s">
        <v>26</v>
      </c>
    </row>
    <row r="88" spans="1:11" s="9" customFormat="1" ht="52.5" hidden="1" thickBot="1" x14ac:dyDescent="0.3">
      <c r="A88" s="28"/>
      <c r="B88" s="31"/>
      <c r="C88" s="34"/>
      <c r="D88" s="34"/>
      <c r="E88" s="28"/>
      <c r="F88" s="24"/>
      <c r="G88" s="24"/>
      <c r="H88" s="7" t="s">
        <v>14</v>
      </c>
      <c r="I88" s="10" t="s">
        <v>67</v>
      </c>
      <c r="J88" s="11" t="s">
        <v>15</v>
      </c>
      <c r="K88" s="16" t="s">
        <v>69</v>
      </c>
    </row>
    <row r="89" spans="1:11" s="9" customFormat="1" ht="15.75" hidden="1" thickBot="1" x14ac:dyDescent="0.3">
      <c r="A89" s="28"/>
      <c r="B89" s="31"/>
      <c r="C89" s="34"/>
      <c r="D89" s="34"/>
      <c r="E89" s="28"/>
      <c r="F89" s="25"/>
      <c r="G89" s="25"/>
      <c r="H89" s="7" t="s">
        <v>16</v>
      </c>
      <c r="I89" s="10">
        <v>44405</v>
      </c>
      <c r="J89" s="7" t="s">
        <v>17</v>
      </c>
      <c r="K89" s="13">
        <v>44526</v>
      </c>
    </row>
    <row r="90" spans="1:11" s="9" customFormat="1" ht="15.75" hidden="1" thickBot="1" x14ac:dyDescent="0.3">
      <c r="A90" s="29"/>
      <c r="B90" s="32"/>
      <c r="C90" s="35"/>
      <c r="D90" s="35"/>
      <c r="E90" s="29"/>
      <c r="F90" s="26"/>
      <c r="G90" s="26"/>
      <c r="H90" s="7" t="s">
        <v>18</v>
      </c>
      <c r="I90" s="11" t="s">
        <v>22</v>
      </c>
      <c r="J90" s="7"/>
      <c r="K90" s="10"/>
    </row>
    <row r="91" spans="1:11" s="9" customFormat="1" ht="26.25" hidden="1" customHeight="1" thickBot="1" x14ac:dyDescent="0.3">
      <c r="A91" s="27" t="s">
        <v>70</v>
      </c>
      <c r="B91" s="30">
        <v>1</v>
      </c>
      <c r="C91" s="33">
        <v>6417602.9400000004</v>
      </c>
      <c r="D91" s="33">
        <f>C91</f>
        <v>6417602.9400000004</v>
      </c>
      <c r="E91" s="27">
        <v>171</v>
      </c>
      <c r="F91" s="6" t="s">
        <v>8</v>
      </c>
      <c r="G91" s="7" t="s">
        <v>71</v>
      </c>
      <c r="H91" s="7" t="s">
        <v>9</v>
      </c>
      <c r="I91" s="8">
        <v>14612844</v>
      </c>
      <c r="J91" s="7" t="s">
        <v>10</v>
      </c>
      <c r="K91" s="8" t="s">
        <v>72</v>
      </c>
    </row>
    <row r="92" spans="1:11" s="9" customFormat="1" ht="15.75" hidden="1" thickBot="1" x14ac:dyDescent="0.3">
      <c r="A92" s="28"/>
      <c r="B92" s="31"/>
      <c r="C92" s="34"/>
      <c r="D92" s="34"/>
      <c r="E92" s="28"/>
      <c r="F92" s="6" t="s">
        <v>11</v>
      </c>
      <c r="G92" s="7">
        <v>90036883</v>
      </c>
      <c r="H92" s="7" t="s">
        <v>12</v>
      </c>
      <c r="I92" s="10">
        <v>44335</v>
      </c>
      <c r="J92" s="7" t="s">
        <v>13</v>
      </c>
      <c r="K92" s="8" t="s">
        <v>26</v>
      </c>
    </row>
    <row r="93" spans="1:11" s="9" customFormat="1" ht="65.25" hidden="1" thickBot="1" x14ac:dyDescent="0.3">
      <c r="A93" s="28"/>
      <c r="B93" s="31"/>
      <c r="C93" s="34"/>
      <c r="D93" s="34"/>
      <c r="E93" s="28"/>
      <c r="F93" s="24"/>
      <c r="G93" s="24"/>
      <c r="H93" s="7" t="s">
        <v>14</v>
      </c>
      <c r="I93" s="10">
        <v>44389</v>
      </c>
      <c r="J93" s="11" t="s">
        <v>15</v>
      </c>
      <c r="K93" s="16" t="s">
        <v>73</v>
      </c>
    </row>
    <row r="94" spans="1:11" s="9" customFormat="1" ht="15.75" hidden="1" thickBot="1" x14ac:dyDescent="0.3">
      <c r="A94" s="28"/>
      <c r="B94" s="31"/>
      <c r="C94" s="34"/>
      <c r="D94" s="34"/>
      <c r="E94" s="28"/>
      <c r="F94" s="25"/>
      <c r="G94" s="25"/>
      <c r="H94" s="7" t="s">
        <v>16</v>
      </c>
      <c r="I94" s="10">
        <v>44404</v>
      </c>
      <c r="J94" s="7" t="s">
        <v>17</v>
      </c>
      <c r="K94" s="13">
        <v>44530</v>
      </c>
    </row>
    <row r="95" spans="1:11" s="9" customFormat="1" ht="15.75" hidden="1" thickBot="1" x14ac:dyDescent="0.3">
      <c r="A95" s="29"/>
      <c r="B95" s="32"/>
      <c r="C95" s="35"/>
      <c r="D95" s="35"/>
      <c r="E95" s="29"/>
      <c r="F95" s="26"/>
      <c r="G95" s="26"/>
      <c r="H95" s="7" t="s">
        <v>18</v>
      </c>
      <c r="I95" s="11" t="s">
        <v>22</v>
      </c>
      <c r="J95" s="7"/>
      <c r="K95" s="10"/>
    </row>
    <row r="96" spans="1:11" s="9" customFormat="1" ht="23.25" hidden="1" customHeight="1" thickBot="1" x14ac:dyDescent="0.3">
      <c r="A96" s="27" t="s">
        <v>74</v>
      </c>
      <c r="B96" s="30">
        <v>1</v>
      </c>
      <c r="C96" s="33">
        <v>3931043.86</v>
      </c>
      <c r="D96" s="33">
        <f>C96</f>
        <v>3931043.86</v>
      </c>
      <c r="E96" s="27">
        <v>171</v>
      </c>
      <c r="F96" s="6" t="s">
        <v>8</v>
      </c>
      <c r="G96" s="7" t="s">
        <v>31</v>
      </c>
      <c r="H96" s="7" t="s">
        <v>9</v>
      </c>
      <c r="I96" s="8">
        <v>143627558</v>
      </c>
      <c r="J96" s="7" t="s">
        <v>10</v>
      </c>
      <c r="K96" s="8" t="s">
        <v>75</v>
      </c>
    </row>
    <row r="97" spans="1:15" s="9" customFormat="1" ht="15.75" hidden="1" thickBot="1" x14ac:dyDescent="0.3">
      <c r="A97" s="28"/>
      <c r="B97" s="31"/>
      <c r="C97" s="34"/>
      <c r="D97" s="34"/>
      <c r="E97" s="28"/>
      <c r="F97" s="6" t="s">
        <v>11</v>
      </c>
      <c r="G97" s="7">
        <v>65711742</v>
      </c>
      <c r="H97" s="7" t="s">
        <v>12</v>
      </c>
      <c r="I97" s="10">
        <v>44337</v>
      </c>
      <c r="J97" s="7" t="s">
        <v>13</v>
      </c>
      <c r="K97" s="8" t="s">
        <v>26</v>
      </c>
    </row>
    <row r="98" spans="1:15" s="9" customFormat="1" ht="67.5" hidden="1" customHeight="1" thickBot="1" x14ac:dyDescent="0.3">
      <c r="A98" s="28"/>
      <c r="B98" s="31"/>
      <c r="C98" s="34"/>
      <c r="D98" s="34"/>
      <c r="E98" s="28"/>
      <c r="F98" s="24"/>
      <c r="G98" s="24"/>
      <c r="H98" s="7" t="s">
        <v>14</v>
      </c>
      <c r="I98" s="10">
        <v>44383</v>
      </c>
      <c r="J98" s="11" t="s">
        <v>15</v>
      </c>
      <c r="K98" s="12" t="s">
        <v>76</v>
      </c>
    </row>
    <row r="99" spans="1:15" s="9" customFormat="1" ht="15.75" hidden="1" thickBot="1" x14ac:dyDescent="0.3">
      <c r="A99" s="28"/>
      <c r="B99" s="31"/>
      <c r="C99" s="34"/>
      <c r="D99" s="34"/>
      <c r="E99" s="28"/>
      <c r="F99" s="25"/>
      <c r="G99" s="25"/>
      <c r="H99" s="7" t="s">
        <v>16</v>
      </c>
      <c r="I99" s="10">
        <v>44398</v>
      </c>
      <c r="J99" s="7" t="s">
        <v>17</v>
      </c>
      <c r="K99" s="13">
        <v>44526</v>
      </c>
    </row>
    <row r="100" spans="1:15" s="9" customFormat="1" ht="15.75" hidden="1" thickBot="1" x14ac:dyDescent="0.3">
      <c r="A100" s="29"/>
      <c r="B100" s="32"/>
      <c r="C100" s="35"/>
      <c r="D100" s="35"/>
      <c r="E100" s="29"/>
      <c r="F100" s="26"/>
      <c r="G100" s="26"/>
      <c r="H100" s="7" t="s">
        <v>18</v>
      </c>
      <c r="I100" s="11" t="s">
        <v>22</v>
      </c>
      <c r="J100" s="7"/>
      <c r="K100" s="10"/>
    </row>
    <row r="101" spans="1:15" s="9" customFormat="1" ht="33" hidden="1" customHeight="1" thickBot="1" x14ac:dyDescent="0.3">
      <c r="A101" s="27" t="s">
        <v>77</v>
      </c>
      <c r="B101" s="30">
        <v>1</v>
      </c>
      <c r="C101" s="33">
        <v>5737361.2300000004</v>
      </c>
      <c r="D101" s="33">
        <f>C101</f>
        <v>5737361.2300000004</v>
      </c>
      <c r="E101" s="27">
        <v>171</v>
      </c>
      <c r="F101" s="6" t="s">
        <v>8</v>
      </c>
      <c r="G101" s="7" t="s">
        <v>78</v>
      </c>
      <c r="H101" s="7" t="s">
        <v>9</v>
      </c>
      <c r="I101" s="8">
        <v>14629615</v>
      </c>
      <c r="J101" s="7" t="s">
        <v>10</v>
      </c>
      <c r="K101" s="8" t="s">
        <v>79</v>
      </c>
    </row>
    <row r="102" spans="1:15" s="9" customFormat="1" ht="15.75" hidden="1" thickBot="1" x14ac:dyDescent="0.3">
      <c r="A102" s="28"/>
      <c r="B102" s="31"/>
      <c r="C102" s="34"/>
      <c r="D102" s="34"/>
      <c r="E102" s="28"/>
      <c r="F102" s="6" t="s">
        <v>11</v>
      </c>
      <c r="G102" s="7">
        <v>68632622</v>
      </c>
      <c r="H102" s="7" t="s">
        <v>12</v>
      </c>
      <c r="I102" s="10">
        <v>44335</v>
      </c>
      <c r="J102" s="7" t="s">
        <v>13</v>
      </c>
      <c r="K102" s="8" t="s">
        <v>26</v>
      </c>
    </row>
    <row r="103" spans="1:15" s="9" customFormat="1" ht="65.25" hidden="1" thickBot="1" x14ac:dyDescent="0.3">
      <c r="A103" s="28"/>
      <c r="B103" s="31"/>
      <c r="C103" s="34"/>
      <c r="D103" s="34"/>
      <c r="E103" s="28"/>
      <c r="F103" s="24"/>
      <c r="G103" s="24"/>
      <c r="H103" s="7" t="s">
        <v>14</v>
      </c>
      <c r="I103" s="10">
        <v>44382</v>
      </c>
      <c r="J103" s="11" t="s">
        <v>15</v>
      </c>
      <c r="K103" s="16" t="s">
        <v>80</v>
      </c>
    </row>
    <row r="104" spans="1:15" s="9" customFormat="1" ht="15.75" hidden="1" thickBot="1" x14ac:dyDescent="0.3">
      <c r="A104" s="28"/>
      <c r="B104" s="31"/>
      <c r="C104" s="34"/>
      <c r="D104" s="34"/>
      <c r="E104" s="28"/>
      <c r="F104" s="25"/>
      <c r="G104" s="25"/>
      <c r="H104" s="7" t="s">
        <v>16</v>
      </c>
      <c r="I104" s="10">
        <v>44393</v>
      </c>
      <c r="J104" s="7" t="s">
        <v>17</v>
      </c>
      <c r="K104" s="13">
        <v>44529</v>
      </c>
    </row>
    <row r="105" spans="1:15" s="9" customFormat="1" ht="15.75" hidden="1" thickBot="1" x14ac:dyDescent="0.3">
      <c r="A105" s="29"/>
      <c r="B105" s="32"/>
      <c r="C105" s="35"/>
      <c r="D105" s="35"/>
      <c r="E105" s="29"/>
      <c r="F105" s="26"/>
      <c r="G105" s="26"/>
      <c r="H105" s="7" t="s">
        <v>18</v>
      </c>
      <c r="I105" s="11" t="s">
        <v>22</v>
      </c>
      <c r="J105" s="7"/>
      <c r="K105" s="10"/>
    </row>
    <row r="106" spans="1:15" s="9" customFormat="1" ht="24" hidden="1" customHeight="1" x14ac:dyDescent="0.25">
      <c r="A106" s="17" t="s">
        <v>81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9"/>
    </row>
    <row r="107" spans="1:15" s="9" customFormat="1" ht="15.75" customHeight="1" x14ac:dyDescent="0.25">
      <c r="A107" s="20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2"/>
      <c r="M107" s="22"/>
      <c r="N107" s="22"/>
      <c r="O107" s="22"/>
    </row>
    <row r="108" spans="1:15" s="9" customFormat="1" ht="8.25" customHeight="1" x14ac:dyDescent="0.25">
      <c r="A108" s="20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2"/>
      <c r="M108" s="22"/>
      <c r="N108" s="22"/>
      <c r="O108" s="22"/>
    </row>
    <row r="109" spans="1:15" s="9" customFormat="1" x14ac:dyDescent="0.25">
      <c r="A109" s="20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2"/>
      <c r="M109" s="22"/>
      <c r="N109" s="22"/>
      <c r="O109" s="22"/>
    </row>
    <row r="110" spans="1:15" s="9" customFormat="1" x14ac:dyDescent="0.25">
      <c r="A110" s="20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2"/>
      <c r="M110" s="22"/>
      <c r="N110" s="22"/>
      <c r="O110" s="22"/>
    </row>
    <row r="111" spans="1:15" s="9" customFormat="1" ht="31.5" customHeight="1" x14ac:dyDescent="0.25">
      <c r="A111" s="20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2"/>
      <c r="M111" s="22"/>
      <c r="N111" s="22"/>
      <c r="O111" s="22"/>
    </row>
    <row r="112" spans="1:15" s="9" customFormat="1" x14ac:dyDescent="0.25">
      <c r="A112" s="20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2"/>
      <c r="M112" s="22"/>
      <c r="N112" s="22"/>
      <c r="O112" s="22"/>
    </row>
    <row r="113" spans="1:15" s="9" customFormat="1" x14ac:dyDescent="0.25">
      <c r="A113" s="20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2"/>
      <c r="M113" s="22"/>
      <c r="N113" s="22"/>
      <c r="O113" s="22"/>
    </row>
    <row r="114" spans="1:15" s="9" customFormat="1" x14ac:dyDescent="0.25">
      <c r="A114" s="20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2"/>
      <c r="M114" s="22"/>
      <c r="N114" s="22"/>
      <c r="O114" s="22"/>
    </row>
    <row r="115" spans="1:15" s="9" customFormat="1" x14ac:dyDescent="0.25">
      <c r="A115" s="20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2"/>
      <c r="M115" s="22"/>
      <c r="N115" s="22"/>
      <c r="O115" s="22"/>
    </row>
    <row r="116" spans="1:15" s="9" customFormat="1" ht="15.75" customHeight="1" x14ac:dyDescent="0.25">
      <c r="A116" s="20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2"/>
      <c r="M116" s="22"/>
      <c r="N116" s="22"/>
      <c r="O116" s="22"/>
    </row>
    <row r="117" spans="1:15" s="9" customFormat="1" x14ac:dyDescent="0.25">
      <c r="A117" s="20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2"/>
      <c r="M117" s="22"/>
      <c r="N117" s="22"/>
      <c r="O117" s="22"/>
    </row>
    <row r="118" spans="1:15" s="9" customFormat="1" x14ac:dyDescent="0.25">
      <c r="A118" s="20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2"/>
      <c r="M118" s="22"/>
      <c r="N118" s="22"/>
      <c r="O118" s="22"/>
    </row>
    <row r="119" spans="1:15" s="9" customForma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</row>
    <row r="120" spans="1:15" s="9" customForma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</row>
    <row r="121" spans="1:15" s="9" customFormat="1" x14ac:dyDescent="0.25">
      <c r="A121" s="22"/>
      <c r="B121" s="22"/>
      <c r="C121" s="23"/>
      <c r="D121" s="23"/>
      <c r="E121" s="22"/>
      <c r="F121" s="22"/>
      <c r="G121" s="22"/>
      <c r="H121" s="22"/>
      <c r="I121" s="22"/>
      <c r="J121" s="22"/>
      <c r="K121" s="22"/>
    </row>
    <row r="122" spans="1:15" s="9" customFormat="1" x14ac:dyDescent="0.25">
      <c r="A122" s="22"/>
      <c r="B122" s="22"/>
      <c r="C122" s="23"/>
      <c r="D122" s="23"/>
      <c r="E122" s="22"/>
      <c r="F122" s="22"/>
      <c r="G122" s="22"/>
      <c r="H122" s="22"/>
      <c r="I122" s="22"/>
      <c r="J122" s="22"/>
      <c r="K122" s="22"/>
    </row>
    <row r="123" spans="1:15" s="9" customFormat="1" x14ac:dyDescent="0.25">
      <c r="A123" s="22"/>
      <c r="B123" s="22"/>
      <c r="C123" s="23"/>
      <c r="D123" s="23"/>
      <c r="E123" s="22"/>
      <c r="F123" s="22"/>
      <c r="G123" s="22"/>
      <c r="H123" s="22"/>
      <c r="I123" s="22"/>
      <c r="J123" s="22"/>
      <c r="K123" s="22"/>
    </row>
    <row r="124" spans="1:15" s="9" customFormat="1" x14ac:dyDescent="0.25">
      <c r="A124" s="22"/>
      <c r="B124" s="22"/>
      <c r="C124" s="23"/>
      <c r="D124" s="23"/>
      <c r="E124" s="22"/>
      <c r="F124" s="22"/>
      <c r="G124" s="22"/>
      <c r="H124" s="22"/>
      <c r="I124" s="22"/>
      <c r="J124" s="22"/>
      <c r="K124" s="22"/>
    </row>
    <row r="125" spans="1:15" s="9" customFormat="1" x14ac:dyDescent="0.25">
      <c r="A125" s="22"/>
      <c r="B125" s="22"/>
      <c r="C125" s="23"/>
      <c r="D125" s="23"/>
      <c r="E125" s="22"/>
      <c r="F125" s="22"/>
      <c r="G125" s="22"/>
      <c r="H125" s="22"/>
      <c r="I125" s="22"/>
      <c r="J125" s="22"/>
      <c r="K125" s="22"/>
    </row>
    <row r="126" spans="1:15" s="9" customFormat="1" x14ac:dyDescent="0.25">
      <c r="A126" s="22"/>
      <c r="B126" s="22"/>
      <c r="C126" s="23"/>
      <c r="D126" s="23"/>
      <c r="E126" s="22"/>
      <c r="F126" s="22"/>
      <c r="G126" s="22"/>
      <c r="H126" s="22"/>
      <c r="I126" s="22"/>
      <c r="J126" s="22"/>
      <c r="K126" s="22"/>
    </row>
    <row r="127" spans="1:15" s="9" customFormat="1" x14ac:dyDescent="0.25">
      <c r="A127" s="22"/>
      <c r="B127" s="22"/>
      <c r="C127" s="23"/>
      <c r="D127" s="23"/>
      <c r="E127" s="22"/>
      <c r="F127" s="22"/>
      <c r="G127" s="22"/>
      <c r="H127" s="22"/>
      <c r="I127" s="22"/>
      <c r="J127" s="22"/>
      <c r="K127" s="22"/>
    </row>
  </sheetData>
  <mergeCells count="141">
    <mergeCell ref="G68:G70"/>
    <mergeCell ref="A61:A65"/>
    <mergeCell ref="F58:F60"/>
    <mergeCell ref="G58:G60"/>
    <mergeCell ref="A56:A60"/>
    <mergeCell ref="B56:B60"/>
    <mergeCell ref="C56:C60"/>
    <mergeCell ref="D56:D60"/>
    <mergeCell ref="E56:E60"/>
    <mergeCell ref="F63:F65"/>
    <mergeCell ref="G63:G65"/>
    <mergeCell ref="B61:B65"/>
    <mergeCell ref="C61:C65"/>
    <mergeCell ref="D61:D65"/>
    <mergeCell ref="E61:E65"/>
    <mergeCell ref="A66:A70"/>
    <mergeCell ref="B66:B70"/>
    <mergeCell ref="C66:C70"/>
    <mergeCell ref="D66:D70"/>
    <mergeCell ref="E66:E70"/>
    <mergeCell ref="F68:F70"/>
    <mergeCell ref="A51:A55"/>
    <mergeCell ref="B51:B55"/>
    <mergeCell ref="C51:C55"/>
    <mergeCell ref="D51:D55"/>
    <mergeCell ref="E51:E55"/>
    <mergeCell ref="F53:F55"/>
    <mergeCell ref="G53:G55"/>
    <mergeCell ref="A46:A50"/>
    <mergeCell ref="B46:B50"/>
    <mergeCell ref="C46:C50"/>
    <mergeCell ref="D46:D50"/>
    <mergeCell ref="E46:E50"/>
    <mergeCell ref="F43:F45"/>
    <mergeCell ref="G43:G45"/>
    <mergeCell ref="A41:A45"/>
    <mergeCell ref="B41:B45"/>
    <mergeCell ref="C41:C45"/>
    <mergeCell ref="D41:D45"/>
    <mergeCell ref="E41:E45"/>
    <mergeCell ref="F48:F50"/>
    <mergeCell ref="G48:G50"/>
    <mergeCell ref="A36:A40"/>
    <mergeCell ref="B36:B40"/>
    <mergeCell ref="C36:C40"/>
    <mergeCell ref="D36:D40"/>
    <mergeCell ref="E36:E40"/>
    <mergeCell ref="F38:F40"/>
    <mergeCell ref="G38:G40"/>
    <mergeCell ref="A31:K35"/>
    <mergeCell ref="A2:K2"/>
    <mergeCell ref="A1:K1"/>
    <mergeCell ref="A3:K3"/>
    <mergeCell ref="A4:K4"/>
    <mergeCell ref="F5:G5"/>
    <mergeCell ref="H5:I5"/>
    <mergeCell ref="J5:K5"/>
    <mergeCell ref="D11:D15"/>
    <mergeCell ref="F8:F10"/>
    <mergeCell ref="G8:G10"/>
    <mergeCell ref="A11:A15"/>
    <mergeCell ref="B11:B15"/>
    <mergeCell ref="C11:C15"/>
    <mergeCell ref="E11:E15"/>
    <mergeCell ref="F13:F15"/>
    <mergeCell ref="G13:G15"/>
    <mergeCell ref="A6:A10"/>
    <mergeCell ref="B6:B10"/>
    <mergeCell ref="C6:C10"/>
    <mergeCell ref="D6:D10"/>
    <mergeCell ref="E6:E10"/>
    <mergeCell ref="F28:F30"/>
    <mergeCell ref="G28:G30"/>
    <mergeCell ref="A26:A30"/>
    <mergeCell ref="B26:B30"/>
    <mergeCell ref="C26:C30"/>
    <mergeCell ref="D26:D30"/>
    <mergeCell ref="E26:E30"/>
    <mergeCell ref="F18:F20"/>
    <mergeCell ref="G18:G20"/>
    <mergeCell ref="A21:A25"/>
    <mergeCell ref="B21:B25"/>
    <mergeCell ref="C21:C25"/>
    <mergeCell ref="D21:D25"/>
    <mergeCell ref="E21:E25"/>
    <mergeCell ref="F23:F25"/>
    <mergeCell ref="G23:G25"/>
    <mergeCell ref="A16:A20"/>
    <mergeCell ref="B16:B20"/>
    <mergeCell ref="C16:C20"/>
    <mergeCell ref="D16:D20"/>
    <mergeCell ref="E16:E20"/>
    <mergeCell ref="F73:F75"/>
    <mergeCell ref="G73:G75"/>
    <mergeCell ref="A76:A80"/>
    <mergeCell ref="B76:B80"/>
    <mergeCell ref="C76:C80"/>
    <mergeCell ref="D76:D80"/>
    <mergeCell ref="E76:E80"/>
    <mergeCell ref="F78:F80"/>
    <mergeCell ref="G78:G80"/>
    <mergeCell ref="A71:A75"/>
    <mergeCell ref="B71:B75"/>
    <mergeCell ref="C71:C75"/>
    <mergeCell ref="D71:D75"/>
    <mergeCell ref="E71:E75"/>
    <mergeCell ref="F83:F85"/>
    <mergeCell ref="G83:G85"/>
    <mergeCell ref="A86:A90"/>
    <mergeCell ref="B86:B90"/>
    <mergeCell ref="C86:C90"/>
    <mergeCell ref="D86:D90"/>
    <mergeCell ref="E86:E90"/>
    <mergeCell ref="F88:F90"/>
    <mergeCell ref="G88:G90"/>
    <mergeCell ref="A81:A85"/>
    <mergeCell ref="B81:B85"/>
    <mergeCell ref="C81:C85"/>
    <mergeCell ref="D81:D85"/>
    <mergeCell ref="E81:E85"/>
    <mergeCell ref="F103:F105"/>
    <mergeCell ref="G103:G105"/>
    <mergeCell ref="A101:A105"/>
    <mergeCell ref="B101:B105"/>
    <mergeCell ref="C101:C105"/>
    <mergeCell ref="D101:D105"/>
    <mergeCell ref="E101:E105"/>
    <mergeCell ref="F93:F95"/>
    <mergeCell ref="G93:G95"/>
    <mergeCell ref="A96:A100"/>
    <mergeCell ref="B96:B100"/>
    <mergeCell ref="C96:C100"/>
    <mergeCell ref="D96:D100"/>
    <mergeCell ref="E96:E100"/>
    <mergeCell ref="F98:F100"/>
    <mergeCell ref="G98:G100"/>
    <mergeCell ref="A91:A95"/>
    <mergeCell ref="B91:B95"/>
    <mergeCell ref="C91:C95"/>
    <mergeCell ref="D91:D95"/>
    <mergeCell ref="E91:E95"/>
  </mergeCells>
  <pageMargins left="0.70866141732283472" right="0.70866141732283472" top="0.74803149606299213" bottom="0.74803149606299213" header="0.31496062992125984" footer="0.31496062992125984"/>
  <pageSetup paperSize="345" scale="44" fitToHeight="0" orientation="landscape" r:id="rId1"/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"/>
  <sheetViews>
    <sheetView topLeftCell="A4" workbookViewId="0">
      <selection activeCell="A6" sqref="A6:K10"/>
    </sheetView>
  </sheetViews>
  <sheetFormatPr baseColWidth="10" defaultRowHeight="15" x14ac:dyDescent="0.25"/>
  <cols>
    <col min="3" max="3" width="22.140625" customWidth="1"/>
    <col min="4" max="4" width="17.28515625" customWidth="1"/>
    <col min="11" max="11" width="59.28515625" customWidth="1"/>
  </cols>
  <sheetData>
    <row r="1" spans="1:11" ht="15.75" x14ac:dyDescent="0.25">
      <c r="A1" s="51" t="s">
        <v>19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5.75" x14ac:dyDescent="0.25">
      <c r="A2" s="51" t="s">
        <v>20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15.75" x14ac:dyDescent="0.25">
      <c r="A3" s="51" t="s">
        <v>21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16.5" thickBot="1" x14ac:dyDescent="0.3">
      <c r="A4" s="52" t="s">
        <v>23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1" ht="34.5" thickBot="1" x14ac:dyDescent="0.3">
      <c r="A5" s="2" t="s">
        <v>0</v>
      </c>
      <c r="B5" s="2" t="s">
        <v>1</v>
      </c>
      <c r="C5" s="4" t="s">
        <v>2</v>
      </c>
      <c r="D5" s="5" t="s">
        <v>3</v>
      </c>
      <c r="E5" s="2" t="s">
        <v>4</v>
      </c>
      <c r="F5" s="38" t="s">
        <v>5</v>
      </c>
      <c r="G5" s="39"/>
      <c r="H5" s="40" t="s">
        <v>6</v>
      </c>
      <c r="I5" s="41"/>
      <c r="J5" s="38" t="s">
        <v>7</v>
      </c>
      <c r="K5" s="39"/>
    </row>
    <row r="6" spans="1:11" ht="38.25" customHeight="1" x14ac:dyDescent="0.25">
      <c r="A6" s="42" t="s">
        <v>24</v>
      </c>
      <c r="B6" s="43"/>
      <c r="C6" s="43"/>
      <c r="D6" s="43"/>
      <c r="E6" s="43"/>
      <c r="F6" s="43"/>
      <c r="G6" s="43"/>
      <c r="H6" s="43"/>
      <c r="I6" s="43"/>
      <c r="J6" s="43"/>
      <c r="K6" s="44"/>
    </row>
    <row r="7" spans="1:11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7"/>
    </row>
    <row r="8" spans="1:11" x14ac:dyDescent="0.25">
      <c r="A8" s="45"/>
      <c r="B8" s="46"/>
      <c r="C8" s="46"/>
      <c r="D8" s="46"/>
      <c r="E8" s="46"/>
      <c r="F8" s="46"/>
      <c r="G8" s="46"/>
      <c r="H8" s="46"/>
      <c r="I8" s="46"/>
      <c r="J8" s="46"/>
      <c r="K8" s="47"/>
    </row>
    <row r="9" spans="1:11" x14ac:dyDescent="0.25">
      <c r="A9" s="45"/>
      <c r="B9" s="46"/>
      <c r="C9" s="46"/>
      <c r="D9" s="46"/>
      <c r="E9" s="46"/>
      <c r="F9" s="46"/>
      <c r="G9" s="46"/>
      <c r="H9" s="46"/>
      <c r="I9" s="46"/>
      <c r="J9" s="46"/>
      <c r="K9" s="47"/>
    </row>
    <row r="10" spans="1:11" ht="15.75" thickBot="1" x14ac:dyDescent="0.3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50"/>
    </row>
  </sheetData>
  <mergeCells count="8">
    <mergeCell ref="A6:K10"/>
    <mergeCell ref="A1:K1"/>
    <mergeCell ref="A2:K2"/>
    <mergeCell ref="A3:K3"/>
    <mergeCell ref="A4:K4"/>
    <mergeCell ref="F5:G5"/>
    <mergeCell ref="H5:I5"/>
    <mergeCell ref="J5:K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Carlos Pocon</cp:lastModifiedBy>
  <cp:lastPrinted>2022-04-04T23:21:26Z</cp:lastPrinted>
  <dcterms:created xsi:type="dcterms:W3CDTF">2020-11-20T23:42:15Z</dcterms:created>
  <dcterms:modified xsi:type="dcterms:W3CDTF">2022-05-06T17:26:21Z</dcterms:modified>
</cp:coreProperties>
</file>