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az.UCEEE\Desktop\JUNIO\12 de junio\"/>
    </mc:Choice>
  </mc:AlternateContent>
  <xr:revisionPtr revIDLastSave="0" documentId="13_ncr:1_{16F6D5C0-FEFE-4B0C-BEE1-F127A01B2112}" xr6:coauthVersionLast="47" xr6:coauthVersionMax="47" xr10:uidLastSave="{00000000-0000-0000-0000-000000000000}"/>
  <bookViews>
    <workbookView xWindow="8256" yWindow="0" windowWidth="14784" windowHeight="12228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7" i="1" l="1"/>
  <c r="D92" i="1"/>
  <c r="D87" i="1"/>
  <c r="D82" i="1"/>
  <c r="D77" i="1"/>
  <c r="D72" i="1"/>
  <c r="D67" i="1"/>
  <c r="D62" i="1"/>
  <c r="D57" i="1"/>
  <c r="D52" i="1"/>
  <c r="D47" i="1"/>
  <c r="D42" i="1"/>
  <c r="D37" i="1"/>
  <c r="D32" i="1"/>
  <c r="D27" i="1"/>
  <c r="D22" i="1"/>
  <c r="D17" i="1" l="1"/>
  <c r="D12" i="1" l="1"/>
  <c r="D7" i="1"/>
</calcChain>
</file>

<file path=xl/sharedStrings.xml><?xml version="1.0" encoding="utf-8"?>
<sst xmlns="http://schemas.openxmlformats.org/spreadsheetml/2006/main" count="341" uniqueCount="105">
  <si>
    <t xml:space="preserve">MODALIDAD DE CONTRATACIÓN </t>
  </si>
  <si>
    <t>CANTIDAD</t>
  </si>
  <si>
    <t>PRECIOS</t>
  </si>
  <si>
    <t>MONTOS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</si>
  <si>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</si>
  <si>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</si>
  <si>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</si>
  <si>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</si>
  <si>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</si>
  <si>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</si>
  <si>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</si>
  <si>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</si>
  <si>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</si>
  <si>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</si>
  <si>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</si>
  <si>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</si>
  <si>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</si>
  <si>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</si>
  <si>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</si>
  <si>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MINISTERIO DE COMUNICACIONES, INFRAESTRUCTURA Y VIVIENDA</t>
  </si>
  <si>
    <t>UNIDAD DE CONSTRUCCIÓN DE EDIFICIOS DEL ESTADO -UCEE-</t>
  </si>
  <si>
    <t>ARTÍCULO 10, NUMERAL 10 COTIZACIONES Y LICITACIONES</t>
  </si>
  <si>
    <t>ADJUDICADO</t>
  </si>
  <si>
    <t>NEFTALI BALCARCEL ORELLANA</t>
  </si>
  <si>
    <t>90 DIAS CALENDARIO</t>
  </si>
  <si>
    <t>INVERSIONES EN TECNOLOGIA Y CONSTRUCCION, S.A.</t>
  </si>
  <si>
    <t>CONTRATO ADMINISTRATIVO DE OBRA 291-2021-UCEE</t>
  </si>
  <si>
    <t>GRUPO 9 QUE COMPRENDE: REMOZAMIENTO EORM, CASERIO CHIPILINES ALDEA XEPON GRANDE, MALACATANCITO, HUEHUETENANGO Y REMOZAMIENTO EORM, CASERIO PATUITICHAJ ALDEA XEPON GRANDE, MALACATANCITO, HUEHUETENANGO</t>
  </si>
  <si>
    <t>Licitación Pública UCEE-23-2021</t>
  </si>
  <si>
    <t>CORPORACION ANKARA S.A.</t>
  </si>
  <si>
    <t>CONTRATO ADMINISTRATIVO DE OBRA 293-2021-UCEE</t>
  </si>
  <si>
    <t xml:space="preserve">
GRUPO 19 QUE COMPRENDE: REMOZAMIENTO EORM, CASERÍO EL HORNITO, SAN JERONIMO, BAJA VERAPAZ Y REMOZAMIENTO EORM, CASERÍO RINCÓN DEL QUETZAL, PURULHA, BAJA VERAPAZ</t>
  </si>
  <si>
    <t>Licitación Pública UCEE-35-2021</t>
  </si>
  <si>
    <t>VITELIO CUJANTRE BLANCO</t>
  </si>
  <si>
    <t>CONTRATO ADMINISTRATIVO DE OBRA  295-2021-UCEE</t>
  </si>
  <si>
    <t>GRUPO 24 QUE COMPRENDE: REMOZAMIENTO EORM, ALDEA TZUJAN, CONCEPCION HUISTA, HUEHUETENANGO Y REMOZAMIENTO EORM, ALDEA KACPUPUJA, SAN PEDRO SOLOMA, HUEHUETENANGO</t>
  </si>
  <si>
    <t>LICITACION PUBLICA NO. UCEE-12-2021</t>
  </si>
  <si>
    <t>SAMUEL PORFIRIO OCHOA DE LEON</t>
  </si>
  <si>
    <t>CONTRATO ADMINISTRATIVO DE OBRA 296-2021-UCEE</t>
  </si>
  <si>
    <t xml:space="preserve">
GRUPO 8 QUE COMPRENDE: REMOZAMIENTO EORM, ALDEA CHEQUEQUIX II, SAN SEBASTIAN HUEHUETENANGO, HUEHUETENANGO, REMOZAMIENTO EORM, CASERIO CHICHINA ALDEA TZABAL, SAN SEBASTIAN HUEHUETENANGO, HUEHUETENANGO Y REMOZAMIENTO EORM, CASERIO CHEMICHE, ALDEA PUEBLO VIEJO, SAN SEBASTIAN HUEHUETENANGO, HUEHUETENANGO</t>
  </si>
  <si>
    <t>LICITACION PUBLICA NO. UCEE-15-2021</t>
  </si>
  <si>
    <t>CONTRATO ADMINISTRATIVO DE OBRA 301-2021-UCEE</t>
  </si>
  <si>
    <t>GRUPO 11 QUE COMPRENDE: REMOZAMIENTO EORM, CASERIO SANTA LUCIA ALDEA LOS LOCHUYES, SANTA CRUZ EL CHOL, BAJA VERAPAZ Y REMOZAMIENTO EORM, ALDEA SALTAN, GRANADOS, BAJA VERAPAZ</t>
  </si>
  <si>
    <t>Licitación Pública UCEE-20-2021</t>
  </si>
  <si>
    <t>CONSTRUPEL, S.A.</t>
  </si>
  <si>
    <t>CONTRATO ADMINISTRATIVO DE OBRA 302-2021-UCEE</t>
  </si>
  <si>
    <t>GRUPO 16 QUE COMPRENDE: REMOZAMIENTO EORM JULIO BRAVO GRAMAJO, CASERIO LAS PILAS, CATARINA, SAN MARCOS, REMOZAMIENTO EORM, COMUNIDAD AGRARIA NUEVO PARAISO, CATARINA, SAN MARCOS Y REMOZAMIENTO EORM, CASERIO PUEBLO NUEVO ROSARIO, CATARINA, SAN MARCOS</t>
  </si>
  <si>
    <t>Licitación Pública UCEE-33-2021</t>
  </si>
  <si>
    <t>AVALON S.A.</t>
  </si>
  <si>
    <t>CONTRATO ADMINISTRATIVO DE OBRA 300-2021-UCEE</t>
  </si>
  <si>
    <t>GRUPO 22 QUE COMPRENDE: REMOZAMIENTO EOUM NO.153 SAKERTI, 35 CALLE C 33-43 COLONIA SAKERTI, ZONA 7, CIUDAD CAPITAL</t>
  </si>
  <si>
    <t>Licitación Pública UCEE-34-2021</t>
  </si>
  <si>
    <t>QUIMTEAGRO S.A.</t>
  </si>
  <si>
    <t>600251K</t>
  </si>
  <si>
    <t>CONTRATO ADMINISTRATIVO DE OBRA 305-2021-UCEE</t>
  </si>
  <si>
    <t xml:space="preserve">
GRUPO 23 QUE COMPRENDE: REMOZAMIENTO INEB, ALDEA CHAMIL, SAN JUAN CHAMELCO, ALTA VERAPAZ Y REMOZAMIENTO EORM COOPERATIVA SANTA MARÍA CHIPUR SANIMTACA, COOPERATIVA SANTA MARIA CHIPUR SANIMTACA, COBAN, ALTA VERAPAZ</t>
  </si>
  <si>
    <t>Licitación Pública UCEE-16-2021</t>
  </si>
  <si>
    <t>OSMAN ANIBAL SOLITO-COPROPIEDAD</t>
  </si>
  <si>
    <t>CONTRATO ADMINISTRATIVO DE OBRA 297-2021-UCEE</t>
  </si>
  <si>
    <t xml:space="preserve">
GRUPO 12 QUE COMPRENDE: REMOZAMIENTO EORM, ALDEA Q EQXIBAL, SAN JUAN CHAMELCO, ALTA VERAPAZ Y REMOZAMIENTO EORM, ALDEA MAMACHAJ, SAN JUAN CHAMELCO, ALTA VERAPAZ</t>
  </si>
  <si>
    <t>Licitación Pública UCEE-17-2021</t>
  </si>
  <si>
    <t>CONSTRUCTORA GT5, S.A.</t>
  </si>
  <si>
    <t>CONTRATO ADMINISTRATIVO DE OBRA 298-2021-UCEE</t>
  </si>
  <si>
    <t>GRUPO 13 QUE COMPRENDE: REMOZAMIENTO EOUM 'CENTENARIO', 7A. AVENIDA 1-45 ZONA 1, BARRIO REAL SAMUC, CHICACAO, SUCHITEPEQUEZ Y REMOZAMIENTO EOPA, 1A. AVENIDA 3-22 ZONA 2, CHICACAO, SUCHITEPEQUEZ</t>
  </si>
  <si>
    <t>LICITACION PUBLICA NO. UCEE-14-2021</t>
  </si>
  <si>
    <t>13/07/201</t>
  </si>
  <si>
    <t>CONTRATO ADMINISTRATIVO DE OBRA 294-2021-UCEE</t>
  </si>
  <si>
    <t xml:space="preserve">
GRUPO 10 QUE COMPRENDE: REMOZAMIENTO EORM, ALDEA GUIOR, CAMOTAN, CHIQUIMULA Y REMOZAMIENTO EORM, ASENTAMIENTO OSCAR GUEVARA, OLOPA, CHIQUIMULA</t>
  </si>
  <si>
    <t>LICITACION PUBLICA NO. UCEE-9-2021</t>
  </si>
  <si>
    <t>GRUPO DOP, S.A.</t>
  </si>
  <si>
    <t>CONTRATO ADMINISTRATIVO DE OBRA 303-2021-UCEE</t>
  </si>
  <si>
    <t xml:space="preserve">
GRUPO 5 QUE COMPRENDE: REMOZAMIENTO EORM, COLONIA JULIETA, SAN PEDRO AYAMPUC, GUATEMALA Y REMOZAMIENTO EOUV NO.32 REPUBLICA ORIENTAL DEL URUGUAY, 8A. AVENIDA A 11-31 COLONIA CASTILLO LARA, ZONA 7, CIUDAD CAPITAL</t>
  </si>
  <si>
    <t>Licitación Pública UCEE-24-2021</t>
  </si>
  <si>
    <t>CONTRATO ADMINISTRATIVO DE OBRA 292-2021-UCEE</t>
  </si>
  <si>
    <t>GRUPO 20 QUE COMPRENDE: REMOZAMIENTO EORM, ALDEA ALIBALABAJ, CUBULCO, BAJA VERAPAZ, REMOZAMIENTO EORM, CASERIO PACHICA, RABINAL, BAJA VERAPAZ Y REMOZAMIENTO INEB, BARRIO SAN JUAN, ALDEA SAN GABRIEL PANTZUJ, SAN MIGUEL CHICAJ, BAJA VERAPAZ</t>
  </si>
  <si>
    <t>Licitación Pública UCEE-25-2021</t>
  </si>
  <si>
    <t>L&amp;S CONSTRUCCIONES S.A.</t>
  </si>
  <si>
    <t>CONTRATO ADMINISTRATIVO DE OBRA 299-2021-UCEE</t>
  </si>
  <si>
    <t xml:space="preserve">
GRUPO 21 QUE COMPRENDE: REMOZAMIENTO INSTITUTO DE EDUCACION BASICA POR COOPERATIVA DE ENSEÑANZA, ALDEA CHAMIL, SAN JUAN CHAMELCO, ALTA VERAPAZ Y REMOZAMIENTO EORM, COMUNIDAD CARECHÉ SECHINA, CHISEC, ALTA VERAPAZ</t>
  </si>
  <si>
    <t>NO HUBO MOVIMIENTO</t>
  </si>
  <si>
    <t>Licitación Pública UCEE-45-2021</t>
  </si>
  <si>
    <t>CONTRATO ADMINISTRATIVO DE OBRA 95-2022-UCEE</t>
  </si>
  <si>
    <t>120 DIAS CALENDARIO</t>
  </si>
  <si>
    <t>MEJORAMIENTO ESCUELA PRIMARIA EOUM TIPO FEDERACIÓN TECUN UMÁN, SANTA CRUZ DEL QUICHE, QUICHE</t>
  </si>
  <si>
    <t>LICITACION PUBLICA  NO. UCEE-46-2021</t>
  </si>
  <si>
    <t>ESTRADA MONTERROSO, JUAN CARLOS</t>
  </si>
  <si>
    <t>22/11/02021</t>
  </si>
  <si>
    <t>CONTRATO ADMINISTRATIVO DE OBRA 195-2022-UCEE</t>
  </si>
  <si>
    <t xml:space="preserve">
MEJORAMIENTO ESCUELA PRIMARIA EOUV TIPO FEDERACIÓN ATANACIO TZUL, TOTONICAPÁN, TOTONICAPÁN</t>
  </si>
  <si>
    <t>Licitación Pública UCEE-1-2022</t>
  </si>
  <si>
    <t>DE LA PEÑA, SOCIEDAD ANONIMA</t>
  </si>
  <si>
    <t>16/03./2022</t>
  </si>
  <si>
    <t>CONTRATO ADMINISTRATIVO DE OBRA 202-2022-UCEE</t>
  </si>
  <si>
    <t xml:space="preserve">
GRUPO 1 QUE COMPRENDE: REMOZAMIENTO INEB DE TELESECUNDARIA, ALDEA CANLECH, CHISEC, ALTA VERAPAZ, REMOZAMIENTO INSTITUTO NACIONAL DE EDUCACION BASICA DE TELESECUNDARIA, ALDEA TZULUL QEQCHI, CHISEC, ALTA VERAPAZ Y REMOZAMIENTO EORM, ALDEA CHIACHAL, SAN PEDRO CARCHA, ALTA VERAPAZ</t>
  </si>
  <si>
    <t>LICITACIÓN PUBLICA NO. UCEE-10-2022</t>
  </si>
  <si>
    <t>CONTRATO ADMINISTRATIVO DE OBRA 205-2022-UCEE</t>
  </si>
  <si>
    <t>240 DIAS CALENDARIO</t>
  </si>
  <si>
    <t xml:space="preserve">
CONSTRUCCION EDIFICIO DELEGACIÓN SUBDEPARTAMENTAL DE SEGEPLAN, POPTUN, PETEN</t>
  </si>
  <si>
    <t>LICITACION PUBLICA NO. UCEE-5-2022</t>
  </si>
  <si>
    <t>MIRANDA AGUILAR MARINO ESTANISLAO</t>
  </si>
  <si>
    <t>07/03/0222</t>
  </si>
  <si>
    <t>CONTRATO ADMINISTRATIVO DE OBRA 207-2022-UCEE</t>
  </si>
  <si>
    <t>360 DIAS CALENDARIO</t>
  </si>
  <si>
    <t>REPOSICION ESCUELA PRIMARIA OFICIAL URBANA MIXTA DR. FRANCISCO ASTURIAS, LA REFORMA, SAN MARCOS. CODIGO UDI: 12-21-0855-43</t>
  </si>
  <si>
    <t>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</si>
</sst>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Black"/>
      <family val="2"/>
    </font>
    <font>
      <sz val="28"/>
      <color theme="1"/>
      <name val="Arial Black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0" fillId="3" borderId="0" xfId="0" applyFill="1"/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4" fontId="4" fillId="3" borderId="1" xfId="0" applyNumberFormat="1" applyFont="1" applyFill="1" applyBorder="1" applyAlignment="1">
      <alignment horizontal="right" wrapText="1"/>
    </xf>
    <xf numFmtId="0" fontId="0" fillId="3" borderId="14" xfId="0" applyFill="1" applyBorder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0" fillId="3" borderId="0" xfId="0" applyFill="1" applyBorder="1"/>
    <xf numFmtId="164" fontId="0" fillId="3" borderId="0" xfId="0" applyNumberFormat="1" applyFill="1" applyBorder="1"/>
    <xf numFmtId="0" fontId="4" fillId="3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1957190</xdr:colOff>
      <xdr:row>0</xdr:row>
      <xdr:rowOff>52192</xdr:rowOff>
    </xdr:from>
    <xdr:to>
      <xdr:col>10</xdr:col>
      <xdr:colOff>3640375</xdr:colOff>
      <xdr:row>3</xdr:row>
      <xdr:rowOff>164033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868" y="52192"/>
          <a:ext cx="1683185" cy="698999"/>
        </a:xfrm>
        <a:prstGeom prst="rect">
          <a:avLst/>
        </a:prstGeom>
      </xdr:spPr>
    </xdr:pic>
    <xdr:clientData/>
  </xdr:twoCellAnchor>
  <xdr:oneCellAnchor>
    <xdr:from>
      <xdr:col>0</xdr:col>
      <xdr:colOff>195719</xdr:colOff>
      <xdr:row>0</xdr:row>
      <xdr:rowOff>52191</xdr:rowOff>
    </xdr:from>
    <xdr:ext cx="2148021" cy="626302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19" y="52191"/>
          <a:ext cx="2148021" cy="6263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3"/>
  <sheetViews>
    <sheetView tabSelected="1" zoomScale="73" zoomScaleNormal="73" workbookViewId="0">
      <selection activeCell="A5" sqref="A5"/>
    </sheetView>
  </sheetViews>
  <sheetFormatPr baseColWidth="10" defaultRowHeight="14.4" x14ac:dyDescent="0.3"/>
  <cols>
    <col min="1" max="1" width="19.33203125" customWidth="1"/>
    <col min="2" max="2" width="11.5546875" customWidth="1"/>
    <col min="3" max="3" width="18.6640625" style="1" customWidth="1"/>
    <col min="4" max="4" width="16.44140625" style="1" customWidth="1"/>
    <col min="5" max="5" width="28" customWidth="1"/>
    <col min="6" max="6" width="16.33203125" customWidth="1"/>
    <col min="7" max="7" width="46.33203125" customWidth="1"/>
    <col min="8" max="8" width="20.5546875" customWidth="1"/>
    <col min="9" max="9" width="20" customWidth="1"/>
    <col min="10" max="10" width="18.6640625" customWidth="1"/>
    <col min="11" max="11" width="58.6640625" customWidth="1"/>
  </cols>
  <sheetData>
    <row r="1" spans="1:12" ht="15.6" x14ac:dyDescent="0.3">
      <c r="A1" s="38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15.6" x14ac:dyDescent="0.3">
      <c r="A2" s="38" t="s">
        <v>20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15.6" x14ac:dyDescent="0.3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16.2" thickBot="1" x14ac:dyDescent="0.35">
      <c r="A4" s="39" t="s">
        <v>104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2" s="3" customFormat="1" ht="10.8" thickBot="1" x14ac:dyDescent="0.25"/>
    <row r="6" spans="1:12" s="25" customFormat="1" ht="37.5" customHeight="1" thickBot="1" x14ac:dyDescent="0.35">
      <c r="A6" s="2" t="s">
        <v>0</v>
      </c>
      <c r="B6" s="2" t="s">
        <v>1</v>
      </c>
      <c r="C6" s="4" t="s">
        <v>2</v>
      </c>
      <c r="D6" s="5" t="s">
        <v>3</v>
      </c>
      <c r="E6" s="2" t="s">
        <v>4</v>
      </c>
      <c r="F6" s="40" t="s">
        <v>5</v>
      </c>
      <c r="G6" s="41"/>
      <c r="H6" s="42" t="s">
        <v>6</v>
      </c>
      <c r="I6" s="43"/>
      <c r="J6" s="40" t="s">
        <v>7</v>
      </c>
      <c r="K6" s="41"/>
    </row>
    <row r="7" spans="1:12" s="9" customFormat="1" ht="41.25" customHeight="1" thickBot="1" x14ac:dyDescent="0.35">
      <c r="A7" s="29" t="s">
        <v>94</v>
      </c>
      <c r="B7" s="32">
        <v>1</v>
      </c>
      <c r="C7" s="35">
        <v>3180522.93</v>
      </c>
      <c r="D7" s="35">
        <f>C7</f>
        <v>3180522.93</v>
      </c>
      <c r="E7" s="29">
        <v>332</v>
      </c>
      <c r="F7" s="6" t="s">
        <v>8</v>
      </c>
      <c r="G7" s="7" t="s">
        <v>44</v>
      </c>
      <c r="H7" s="7" t="s">
        <v>9</v>
      </c>
      <c r="I7" s="8">
        <v>16477073</v>
      </c>
      <c r="J7" s="7" t="s">
        <v>10</v>
      </c>
      <c r="K7" s="8" t="s">
        <v>95</v>
      </c>
    </row>
    <row r="8" spans="1:12" s="9" customFormat="1" ht="27.75" customHeight="1" thickBot="1" x14ac:dyDescent="0.35">
      <c r="A8" s="30"/>
      <c r="B8" s="33"/>
      <c r="C8" s="36"/>
      <c r="D8" s="36"/>
      <c r="E8" s="30"/>
      <c r="F8" s="6" t="s">
        <v>11</v>
      </c>
      <c r="G8" s="7">
        <v>26279169</v>
      </c>
      <c r="H8" s="7" t="s">
        <v>12</v>
      </c>
      <c r="I8" s="10">
        <v>44609</v>
      </c>
      <c r="J8" s="7" t="s">
        <v>13</v>
      </c>
      <c r="K8" s="8" t="s">
        <v>96</v>
      </c>
    </row>
    <row r="9" spans="1:12" s="9" customFormat="1" ht="113.25" customHeight="1" thickBot="1" x14ac:dyDescent="0.35">
      <c r="A9" s="30"/>
      <c r="B9" s="33"/>
      <c r="C9" s="36"/>
      <c r="D9" s="36"/>
      <c r="E9" s="30"/>
      <c r="F9" s="26"/>
      <c r="G9" s="26"/>
      <c r="H9" s="7" t="s">
        <v>14</v>
      </c>
      <c r="I9" s="10">
        <v>44651</v>
      </c>
      <c r="J9" s="11" t="s">
        <v>15</v>
      </c>
      <c r="K9" s="15" t="s">
        <v>97</v>
      </c>
      <c r="L9" s="14"/>
    </row>
    <row r="10" spans="1:12" s="9" customFormat="1" ht="34.5" customHeight="1" thickBot="1" x14ac:dyDescent="0.35">
      <c r="A10" s="30"/>
      <c r="B10" s="33"/>
      <c r="C10" s="36"/>
      <c r="D10" s="36"/>
      <c r="E10" s="30"/>
      <c r="F10" s="27"/>
      <c r="G10" s="27"/>
      <c r="H10" s="7" t="s">
        <v>16</v>
      </c>
      <c r="I10" s="10">
        <v>44670</v>
      </c>
      <c r="J10" s="7" t="s">
        <v>17</v>
      </c>
      <c r="K10" s="13">
        <v>44726</v>
      </c>
    </row>
    <row r="11" spans="1:12" s="9" customFormat="1" ht="15" thickBot="1" x14ac:dyDescent="0.35">
      <c r="A11" s="31"/>
      <c r="B11" s="34"/>
      <c r="C11" s="37"/>
      <c r="D11" s="37"/>
      <c r="E11" s="31"/>
      <c r="F11" s="28"/>
      <c r="G11" s="28"/>
      <c r="H11" s="7" t="s">
        <v>18</v>
      </c>
      <c r="I11" s="11" t="s">
        <v>22</v>
      </c>
      <c r="J11" s="7"/>
      <c r="K11" s="10"/>
    </row>
    <row r="12" spans="1:12" s="9" customFormat="1" ht="44.25" customHeight="1" thickBot="1" x14ac:dyDescent="0.35">
      <c r="A12" s="29" t="s">
        <v>98</v>
      </c>
      <c r="B12" s="32">
        <v>1</v>
      </c>
      <c r="C12" s="35">
        <v>10100000</v>
      </c>
      <c r="D12" s="35">
        <f>C12</f>
        <v>10100000</v>
      </c>
      <c r="E12" s="29">
        <v>332</v>
      </c>
      <c r="F12" s="6" t="s">
        <v>8</v>
      </c>
      <c r="G12" s="7" t="s">
        <v>99</v>
      </c>
      <c r="H12" s="7" t="s">
        <v>9</v>
      </c>
      <c r="I12" s="8">
        <v>16248929</v>
      </c>
      <c r="J12" s="7" t="s">
        <v>10</v>
      </c>
      <c r="K12" s="8" t="s">
        <v>101</v>
      </c>
    </row>
    <row r="13" spans="1:12" s="9" customFormat="1" ht="29.25" customHeight="1" thickBot="1" x14ac:dyDescent="0.35">
      <c r="A13" s="30"/>
      <c r="B13" s="33"/>
      <c r="C13" s="36"/>
      <c r="D13" s="36"/>
      <c r="E13" s="30"/>
      <c r="F13" s="6" t="s">
        <v>11</v>
      </c>
      <c r="G13" s="7">
        <v>5172624</v>
      </c>
      <c r="H13" s="7" t="s">
        <v>12</v>
      </c>
      <c r="I13" s="10">
        <v>44585</v>
      </c>
      <c r="J13" s="7" t="s">
        <v>13</v>
      </c>
      <c r="K13" s="8" t="s">
        <v>102</v>
      </c>
    </row>
    <row r="14" spans="1:12" s="9" customFormat="1" ht="84" customHeight="1" thickBot="1" x14ac:dyDescent="0.35">
      <c r="A14" s="30"/>
      <c r="B14" s="33"/>
      <c r="C14" s="36"/>
      <c r="D14" s="36"/>
      <c r="E14" s="30"/>
      <c r="F14" s="26"/>
      <c r="G14" s="26"/>
      <c r="H14" s="7" t="s">
        <v>14</v>
      </c>
      <c r="I14" s="10" t="s">
        <v>100</v>
      </c>
      <c r="J14" s="11" t="s">
        <v>15</v>
      </c>
      <c r="K14" s="16" t="s">
        <v>103</v>
      </c>
    </row>
    <row r="15" spans="1:12" s="9" customFormat="1" ht="29.25" customHeight="1" thickBot="1" x14ac:dyDescent="0.35">
      <c r="A15" s="30"/>
      <c r="B15" s="33"/>
      <c r="C15" s="36"/>
      <c r="D15" s="36"/>
      <c r="E15" s="30"/>
      <c r="F15" s="27"/>
      <c r="G15" s="27"/>
      <c r="H15" s="7" t="s">
        <v>16</v>
      </c>
      <c r="I15" s="10">
        <v>44636</v>
      </c>
      <c r="J15" s="7" t="s">
        <v>17</v>
      </c>
      <c r="K15" s="13">
        <v>44732</v>
      </c>
    </row>
    <row r="16" spans="1:12" s="9" customFormat="1" ht="15" thickBot="1" x14ac:dyDescent="0.35">
      <c r="A16" s="31"/>
      <c r="B16" s="34"/>
      <c r="C16" s="37"/>
      <c r="D16" s="37"/>
      <c r="E16" s="31"/>
      <c r="F16" s="28"/>
      <c r="G16" s="28"/>
      <c r="H16" s="7" t="s">
        <v>18</v>
      </c>
      <c r="I16" s="11" t="s">
        <v>22</v>
      </c>
      <c r="J16" s="7"/>
      <c r="K16" s="10"/>
    </row>
    <row r="17" spans="1:11" s="9" customFormat="1" ht="29.25" hidden="1" customHeight="1" thickBot="1" x14ac:dyDescent="0.35">
      <c r="A17" s="29" t="s">
        <v>84</v>
      </c>
      <c r="B17" s="32">
        <v>1</v>
      </c>
      <c r="C17" s="35">
        <v>4027770.64</v>
      </c>
      <c r="D17" s="35">
        <f>C17</f>
        <v>4027770.64</v>
      </c>
      <c r="E17" s="29">
        <v>332</v>
      </c>
      <c r="F17" s="6" t="s">
        <v>8</v>
      </c>
      <c r="G17" s="7" t="s">
        <v>85</v>
      </c>
      <c r="H17" s="7" t="s">
        <v>9</v>
      </c>
      <c r="I17" s="8">
        <v>15843076</v>
      </c>
      <c r="J17" s="7" t="s">
        <v>10</v>
      </c>
      <c r="K17" s="8" t="s">
        <v>87</v>
      </c>
    </row>
    <row r="18" spans="1:11" s="9" customFormat="1" ht="30" hidden="1" customHeight="1" thickBot="1" x14ac:dyDescent="0.35">
      <c r="A18" s="30"/>
      <c r="B18" s="33"/>
      <c r="C18" s="36"/>
      <c r="D18" s="36"/>
      <c r="E18" s="30"/>
      <c r="F18" s="6" t="s">
        <v>11</v>
      </c>
      <c r="G18" s="7">
        <v>9847847</v>
      </c>
      <c r="H18" s="7" t="s">
        <v>12</v>
      </c>
      <c r="I18" s="10" t="s">
        <v>86</v>
      </c>
      <c r="J18" s="7" t="s">
        <v>13</v>
      </c>
      <c r="K18" s="8" t="s">
        <v>82</v>
      </c>
    </row>
    <row r="19" spans="1:11" s="9" customFormat="1" ht="90.75" hidden="1" customHeight="1" thickBot="1" x14ac:dyDescent="0.35">
      <c r="A19" s="30"/>
      <c r="B19" s="33"/>
      <c r="C19" s="36"/>
      <c r="D19" s="36"/>
      <c r="E19" s="30"/>
      <c r="F19" s="26"/>
      <c r="G19" s="26"/>
      <c r="H19" s="7" t="s">
        <v>14</v>
      </c>
      <c r="I19" s="10">
        <v>44872</v>
      </c>
      <c r="J19" s="11" t="s">
        <v>15</v>
      </c>
      <c r="K19" s="12" t="s">
        <v>88</v>
      </c>
    </row>
    <row r="20" spans="1:11" s="9" customFormat="1" ht="35.25" hidden="1" customHeight="1" thickBot="1" x14ac:dyDescent="0.35">
      <c r="A20" s="30"/>
      <c r="B20" s="33"/>
      <c r="C20" s="36"/>
      <c r="D20" s="36"/>
      <c r="E20" s="30"/>
      <c r="F20" s="27"/>
      <c r="G20" s="27"/>
      <c r="H20" s="7" t="s">
        <v>16</v>
      </c>
      <c r="I20" s="10">
        <v>44585</v>
      </c>
      <c r="J20" s="7" t="s">
        <v>17</v>
      </c>
      <c r="K20" s="13">
        <v>44655</v>
      </c>
    </row>
    <row r="21" spans="1:11" s="9" customFormat="1" ht="15" hidden="1" thickBot="1" x14ac:dyDescent="0.35">
      <c r="A21" s="31"/>
      <c r="B21" s="34"/>
      <c r="C21" s="37"/>
      <c r="D21" s="37"/>
      <c r="E21" s="31"/>
      <c r="F21" s="28"/>
      <c r="G21" s="28"/>
      <c r="H21" s="7" t="s">
        <v>18</v>
      </c>
      <c r="I21" s="11" t="s">
        <v>22</v>
      </c>
      <c r="J21" s="7"/>
      <c r="K21" s="10"/>
    </row>
    <row r="22" spans="1:11" s="9" customFormat="1" ht="47.25" hidden="1" customHeight="1" thickBot="1" x14ac:dyDescent="0.35">
      <c r="A22" s="29" t="s">
        <v>89</v>
      </c>
      <c r="B22" s="32">
        <v>1</v>
      </c>
      <c r="C22" s="35">
        <v>9787709.1699999999</v>
      </c>
      <c r="D22" s="35">
        <f>C22</f>
        <v>9787709.1699999999</v>
      </c>
      <c r="E22" s="29">
        <v>171</v>
      </c>
      <c r="F22" s="6" t="s">
        <v>8</v>
      </c>
      <c r="G22" s="7" t="s">
        <v>90</v>
      </c>
      <c r="H22" s="7" t="s">
        <v>9</v>
      </c>
      <c r="I22" s="8">
        <v>16129296</v>
      </c>
      <c r="J22" s="7" t="s">
        <v>10</v>
      </c>
      <c r="K22" s="8" t="s">
        <v>92</v>
      </c>
    </row>
    <row r="23" spans="1:11" s="9" customFormat="1" ht="30" hidden="1" customHeight="1" thickBot="1" x14ac:dyDescent="0.35">
      <c r="A23" s="30"/>
      <c r="B23" s="33"/>
      <c r="C23" s="36"/>
      <c r="D23" s="36"/>
      <c r="E23" s="30"/>
      <c r="F23" s="6" t="s">
        <v>11</v>
      </c>
      <c r="G23" s="7">
        <v>96372001</v>
      </c>
      <c r="H23" s="7" t="s">
        <v>12</v>
      </c>
      <c r="I23" s="10">
        <v>44579</v>
      </c>
      <c r="J23" s="7" t="s">
        <v>13</v>
      </c>
      <c r="K23" s="8" t="s">
        <v>24</v>
      </c>
    </row>
    <row r="24" spans="1:11" s="9" customFormat="1" ht="126" hidden="1" customHeight="1" thickBot="1" x14ac:dyDescent="0.35">
      <c r="A24" s="30"/>
      <c r="B24" s="33"/>
      <c r="C24" s="36"/>
      <c r="D24" s="36"/>
      <c r="E24" s="30"/>
      <c r="F24" s="26"/>
      <c r="G24" s="26"/>
      <c r="H24" s="7" t="s">
        <v>14</v>
      </c>
      <c r="I24" s="10">
        <v>44620</v>
      </c>
      <c r="J24" s="11" t="s">
        <v>15</v>
      </c>
      <c r="K24" s="24" t="s">
        <v>93</v>
      </c>
    </row>
    <row r="25" spans="1:11" s="9" customFormat="1" ht="27.75" hidden="1" customHeight="1" thickBot="1" x14ac:dyDescent="0.35">
      <c r="A25" s="30"/>
      <c r="B25" s="33"/>
      <c r="C25" s="36"/>
      <c r="D25" s="36"/>
      <c r="E25" s="30"/>
      <c r="F25" s="27"/>
      <c r="G25" s="27"/>
      <c r="H25" s="7" t="s">
        <v>16</v>
      </c>
      <c r="I25" s="10" t="s">
        <v>91</v>
      </c>
      <c r="J25" s="7" t="s">
        <v>17</v>
      </c>
      <c r="K25" s="13">
        <v>44701</v>
      </c>
    </row>
    <row r="26" spans="1:11" s="9" customFormat="1" ht="15" hidden="1" thickBot="1" x14ac:dyDescent="0.35">
      <c r="A26" s="31"/>
      <c r="B26" s="34"/>
      <c r="C26" s="37"/>
      <c r="D26" s="37"/>
      <c r="E26" s="31"/>
      <c r="F26" s="28"/>
      <c r="G26" s="28"/>
      <c r="H26" s="7" t="s">
        <v>18</v>
      </c>
      <c r="I26" s="11" t="s">
        <v>22</v>
      </c>
      <c r="J26" s="7"/>
      <c r="K26" s="10"/>
    </row>
    <row r="27" spans="1:11" s="9" customFormat="1" ht="47.25" hidden="1" customHeight="1" thickBot="1" x14ac:dyDescent="0.35">
      <c r="A27" s="29" t="s">
        <v>89</v>
      </c>
      <c r="B27" s="32">
        <v>1</v>
      </c>
      <c r="C27" s="35">
        <v>9787709.1699999999</v>
      </c>
      <c r="D27" s="35">
        <f>C27</f>
        <v>9787709.1699999999</v>
      </c>
      <c r="E27" s="29">
        <v>171</v>
      </c>
      <c r="F27" s="6" t="s">
        <v>8</v>
      </c>
      <c r="G27" s="7" t="s">
        <v>90</v>
      </c>
      <c r="H27" s="7" t="s">
        <v>9</v>
      </c>
      <c r="I27" s="8">
        <v>16129296</v>
      </c>
      <c r="J27" s="7" t="s">
        <v>10</v>
      </c>
      <c r="K27" s="8" t="s">
        <v>81</v>
      </c>
    </row>
    <row r="28" spans="1:11" s="9" customFormat="1" ht="30" hidden="1" customHeight="1" thickBot="1" x14ac:dyDescent="0.35">
      <c r="A28" s="30"/>
      <c r="B28" s="33"/>
      <c r="C28" s="36"/>
      <c r="D28" s="36"/>
      <c r="E28" s="30"/>
      <c r="F28" s="6" t="s">
        <v>11</v>
      </c>
      <c r="G28" s="7">
        <v>96372001</v>
      </c>
      <c r="H28" s="7" t="s">
        <v>12</v>
      </c>
      <c r="I28" s="10">
        <v>44522</v>
      </c>
      <c r="J28" s="7" t="s">
        <v>13</v>
      </c>
      <c r="K28" s="8" t="s">
        <v>82</v>
      </c>
    </row>
    <row r="29" spans="1:11" s="9" customFormat="1" ht="48.75" hidden="1" customHeight="1" thickBot="1" x14ac:dyDescent="0.35">
      <c r="A29" s="30"/>
      <c r="B29" s="33"/>
      <c r="C29" s="36"/>
      <c r="D29" s="36"/>
      <c r="E29" s="30"/>
      <c r="F29" s="26"/>
      <c r="G29" s="26"/>
      <c r="H29" s="7" t="s">
        <v>14</v>
      </c>
      <c r="I29" s="10">
        <v>44568</v>
      </c>
      <c r="J29" s="11" t="s">
        <v>15</v>
      </c>
      <c r="K29" s="12" t="s">
        <v>83</v>
      </c>
    </row>
    <row r="30" spans="1:11" s="9" customFormat="1" ht="27.75" hidden="1" customHeight="1" thickBot="1" x14ac:dyDescent="0.35">
      <c r="A30" s="30"/>
      <c r="B30" s="33"/>
      <c r="C30" s="36"/>
      <c r="D30" s="36"/>
      <c r="E30" s="30"/>
      <c r="F30" s="27"/>
      <c r="G30" s="27"/>
      <c r="H30" s="7" t="s">
        <v>16</v>
      </c>
      <c r="I30" s="10">
        <v>44585</v>
      </c>
      <c r="J30" s="7" t="s">
        <v>17</v>
      </c>
      <c r="K30" s="13">
        <v>44624</v>
      </c>
    </row>
    <row r="31" spans="1:11" s="9" customFormat="1" ht="15" hidden="1" thickBot="1" x14ac:dyDescent="0.35">
      <c r="A31" s="31"/>
      <c r="B31" s="34"/>
      <c r="C31" s="37"/>
      <c r="D31" s="37"/>
      <c r="E31" s="31"/>
      <c r="F31" s="28"/>
      <c r="G31" s="28"/>
      <c r="H31" s="7" t="s">
        <v>18</v>
      </c>
      <c r="I31" s="11" t="s">
        <v>22</v>
      </c>
      <c r="J31" s="7"/>
      <c r="K31" s="10"/>
    </row>
    <row r="32" spans="1:11" s="9" customFormat="1" ht="47.25" hidden="1" customHeight="1" thickBot="1" x14ac:dyDescent="0.35">
      <c r="A32" s="29" t="s">
        <v>80</v>
      </c>
      <c r="B32" s="32">
        <v>1</v>
      </c>
      <c r="C32" s="35">
        <v>6511730.1799999997</v>
      </c>
      <c r="D32" s="35">
        <f>C32</f>
        <v>6511730.1799999997</v>
      </c>
      <c r="E32" s="29">
        <v>171</v>
      </c>
      <c r="F32" s="6" t="s">
        <v>8</v>
      </c>
      <c r="G32" s="7" t="s">
        <v>25</v>
      </c>
      <c r="H32" s="7" t="s">
        <v>9</v>
      </c>
      <c r="I32" s="8">
        <v>14614995</v>
      </c>
      <c r="J32" s="7" t="s">
        <v>10</v>
      </c>
      <c r="K32" s="8" t="s">
        <v>26</v>
      </c>
    </row>
    <row r="33" spans="1:11" s="9" customFormat="1" ht="30" hidden="1" customHeight="1" thickBot="1" x14ac:dyDescent="0.35">
      <c r="A33" s="30"/>
      <c r="B33" s="33"/>
      <c r="C33" s="36"/>
      <c r="D33" s="36"/>
      <c r="E33" s="30"/>
      <c r="F33" s="6" t="s">
        <v>11</v>
      </c>
      <c r="G33" s="7">
        <v>57291802</v>
      </c>
      <c r="H33" s="7" t="s">
        <v>12</v>
      </c>
      <c r="I33" s="10">
        <v>44334</v>
      </c>
      <c r="J33" s="7" t="s">
        <v>13</v>
      </c>
      <c r="K33" s="8" t="s">
        <v>24</v>
      </c>
    </row>
    <row r="34" spans="1:11" s="9" customFormat="1" ht="51.75" hidden="1" customHeight="1" thickBot="1" x14ac:dyDescent="0.35">
      <c r="A34" s="30"/>
      <c r="B34" s="33"/>
      <c r="C34" s="36"/>
      <c r="D34" s="36"/>
      <c r="E34" s="30"/>
      <c r="F34" s="26"/>
      <c r="G34" s="26"/>
      <c r="H34" s="7" t="s">
        <v>14</v>
      </c>
      <c r="I34" s="10">
        <v>44383</v>
      </c>
      <c r="J34" s="11" t="s">
        <v>15</v>
      </c>
      <c r="K34" s="12" t="s">
        <v>27</v>
      </c>
    </row>
    <row r="35" spans="1:11" s="9" customFormat="1" ht="27.75" hidden="1" customHeight="1" thickBot="1" x14ac:dyDescent="0.35">
      <c r="A35" s="30"/>
      <c r="B35" s="33"/>
      <c r="C35" s="36"/>
      <c r="D35" s="36"/>
      <c r="E35" s="30"/>
      <c r="F35" s="27"/>
      <c r="G35" s="27"/>
      <c r="H35" s="7" t="s">
        <v>16</v>
      </c>
      <c r="I35" s="10">
        <v>44398</v>
      </c>
      <c r="J35" s="7" t="s">
        <v>17</v>
      </c>
      <c r="K35" s="13">
        <v>44526</v>
      </c>
    </row>
    <row r="36" spans="1:11" s="9" customFormat="1" ht="15" hidden="1" thickBot="1" x14ac:dyDescent="0.35">
      <c r="A36" s="31"/>
      <c r="B36" s="34"/>
      <c r="C36" s="37"/>
      <c r="D36" s="37"/>
      <c r="E36" s="31"/>
      <c r="F36" s="28"/>
      <c r="G36" s="28"/>
      <c r="H36" s="7" t="s">
        <v>18</v>
      </c>
      <c r="I36" s="11" t="s">
        <v>22</v>
      </c>
      <c r="J36" s="7"/>
      <c r="K36" s="10"/>
    </row>
    <row r="37" spans="1:11" s="9" customFormat="1" ht="47.25" hidden="1" customHeight="1" thickBot="1" x14ac:dyDescent="0.35">
      <c r="A37" s="29" t="s">
        <v>28</v>
      </c>
      <c r="B37" s="32">
        <v>1</v>
      </c>
      <c r="C37" s="35">
        <v>3442268.06</v>
      </c>
      <c r="D37" s="35">
        <f>C37</f>
        <v>3442268.06</v>
      </c>
      <c r="E37" s="29">
        <v>171</v>
      </c>
      <c r="F37" s="6" t="s">
        <v>8</v>
      </c>
      <c r="G37" s="7" t="s">
        <v>29</v>
      </c>
      <c r="H37" s="7" t="s">
        <v>9</v>
      </c>
      <c r="I37" s="8">
        <v>14626837</v>
      </c>
      <c r="J37" s="7" t="s">
        <v>10</v>
      </c>
      <c r="K37" s="8" t="s">
        <v>30</v>
      </c>
    </row>
    <row r="38" spans="1:11" s="9" customFormat="1" ht="30" hidden="1" customHeight="1" thickBot="1" x14ac:dyDescent="0.35">
      <c r="A38" s="30"/>
      <c r="B38" s="33"/>
      <c r="C38" s="36"/>
      <c r="D38" s="36"/>
      <c r="E38" s="30"/>
      <c r="F38" s="6" t="s">
        <v>11</v>
      </c>
      <c r="G38" s="7">
        <v>65711742</v>
      </c>
      <c r="H38" s="7" t="s">
        <v>12</v>
      </c>
      <c r="I38" s="10">
        <v>44334</v>
      </c>
      <c r="J38" s="7" t="s">
        <v>13</v>
      </c>
      <c r="K38" s="8" t="s">
        <v>24</v>
      </c>
    </row>
    <row r="39" spans="1:11" s="9" customFormat="1" ht="48.75" hidden="1" customHeight="1" thickBot="1" x14ac:dyDescent="0.35">
      <c r="A39" s="30"/>
      <c r="B39" s="33"/>
      <c r="C39" s="36"/>
      <c r="D39" s="36"/>
      <c r="E39" s="30"/>
      <c r="F39" s="26"/>
      <c r="G39" s="26"/>
      <c r="H39" s="7" t="s">
        <v>14</v>
      </c>
      <c r="I39" s="10">
        <v>44389</v>
      </c>
      <c r="J39" s="11" t="s">
        <v>15</v>
      </c>
      <c r="K39" s="12" t="s">
        <v>31</v>
      </c>
    </row>
    <row r="40" spans="1:11" s="9" customFormat="1" ht="27.75" hidden="1" customHeight="1" thickBot="1" x14ac:dyDescent="0.35">
      <c r="A40" s="30"/>
      <c r="B40" s="33"/>
      <c r="C40" s="36"/>
      <c r="D40" s="36"/>
      <c r="E40" s="30"/>
      <c r="F40" s="27"/>
      <c r="G40" s="27"/>
      <c r="H40" s="7" t="s">
        <v>16</v>
      </c>
      <c r="I40" s="10">
        <v>44404</v>
      </c>
      <c r="J40" s="7" t="s">
        <v>17</v>
      </c>
      <c r="K40" s="13">
        <v>44526</v>
      </c>
    </row>
    <row r="41" spans="1:11" s="9" customFormat="1" ht="15" hidden="1" thickBot="1" x14ac:dyDescent="0.35">
      <c r="A41" s="31"/>
      <c r="B41" s="34"/>
      <c r="C41" s="37"/>
      <c r="D41" s="37"/>
      <c r="E41" s="31"/>
      <c r="F41" s="28"/>
      <c r="G41" s="28"/>
      <c r="H41" s="7" t="s">
        <v>18</v>
      </c>
      <c r="I41" s="11" t="s">
        <v>22</v>
      </c>
      <c r="J41" s="7"/>
      <c r="K41" s="10"/>
    </row>
    <row r="42" spans="1:11" s="9" customFormat="1" ht="30" hidden="1" customHeight="1" thickBot="1" x14ac:dyDescent="0.35">
      <c r="A42" s="29" t="s">
        <v>32</v>
      </c>
      <c r="B42" s="32">
        <v>1</v>
      </c>
      <c r="C42" s="35">
        <v>4710098.74</v>
      </c>
      <c r="D42" s="35">
        <f>C42</f>
        <v>4710098.74</v>
      </c>
      <c r="E42" s="29">
        <v>171</v>
      </c>
      <c r="F42" s="6" t="s">
        <v>8</v>
      </c>
      <c r="G42" s="7" t="s">
        <v>33</v>
      </c>
      <c r="H42" s="7" t="s">
        <v>9</v>
      </c>
      <c r="I42" s="8">
        <v>14804107</v>
      </c>
      <c r="J42" s="7" t="s">
        <v>10</v>
      </c>
      <c r="K42" s="8" t="s">
        <v>34</v>
      </c>
    </row>
    <row r="43" spans="1:11" s="9" customFormat="1" ht="15" hidden="1" thickBot="1" x14ac:dyDescent="0.35">
      <c r="A43" s="30"/>
      <c r="B43" s="33"/>
      <c r="C43" s="36"/>
      <c r="D43" s="36"/>
      <c r="E43" s="30"/>
      <c r="F43" s="6" t="s">
        <v>11</v>
      </c>
      <c r="G43" s="7">
        <v>2050811</v>
      </c>
      <c r="H43" s="7" t="s">
        <v>12</v>
      </c>
      <c r="I43" s="10">
        <v>44362</v>
      </c>
      <c r="J43" s="7" t="s">
        <v>13</v>
      </c>
      <c r="K43" s="8" t="s">
        <v>24</v>
      </c>
    </row>
    <row r="44" spans="1:11" s="9" customFormat="1" ht="70.5" hidden="1" customHeight="1" thickBot="1" x14ac:dyDescent="0.35">
      <c r="A44" s="30"/>
      <c r="B44" s="33"/>
      <c r="C44" s="36"/>
      <c r="D44" s="36"/>
      <c r="E44" s="30"/>
      <c r="F44" s="26"/>
      <c r="G44" s="26"/>
      <c r="H44" s="7" t="s">
        <v>14</v>
      </c>
      <c r="I44" s="10">
        <v>44404</v>
      </c>
      <c r="J44" s="11" t="s">
        <v>15</v>
      </c>
      <c r="K44" s="16" t="s">
        <v>35</v>
      </c>
    </row>
    <row r="45" spans="1:11" s="9" customFormat="1" ht="15" hidden="1" thickBot="1" x14ac:dyDescent="0.35">
      <c r="A45" s="30"/>
      <c r="B45" s="33"/>
      <c r="C45" s="36"/>
      <c r="D45" s="36"/>
      <c r="E45" s="30"/>
      <c r="F45" s="27"/>
      <c r="G45" s="27"/>
      <c r="H45" s="7" t="s">
        <v>16</v>
      </c>
      <c r="I45" s="10">
        <v>44418</v>
      </c>
      <c r="J45" s="7" t="s">
        <v>17</v>
      </c>
      <c r="K45" s="13">
        <v>44526</v>
      </c>
    </row>
    <row r="46" spans="1:11" s="9" customFormat="1" ht="15" hidden="1" thickBot="1" x14ac:dyDescent="0.35">
      <c r="A46" s="31"/>
      <c r="B46" s="34"/>
      <c r="C46" s="37"/>
      <c r="D46" s="37"/>
      <c r="E46" s="31"/>
      <c r="F46" s="28"/>
      <c r="G46" s="28"/>
      <c r="H46" s="7" t="s">
        <v>18</v>
      </c>
      <c r="I46" s="11" t="s">
        <v>22</v>
      </c>
      <c r="J46" s="7"/>
      <c r="K46" s="10"/>
    </row>
    <row r="47" spans="1:11" s="9" customFormat="1" ht="33" hidden="1" customHeight="1" thickBot="1" x14ac:dyDescent="0.35">
      <c r="A47" s="29" t="s">
        <v>36</v>
      </c>
      <c r="B47" s="32">
        <v>1</v>
      </c>
      <c r="C47" s="35">
        <v>4469587.1500000004</v>
      </c>
      <c r="D47" s="35">
        <f>C47</f>
        <v>4469587.1500000004</v>
      </c>
      <c r="E47" s="29">
        <v>171</v>
      </c>
      <c r="F47" s="6" t="s">
        <v>8</v>
      </c>
      <c r="G47" s="7" t="s">
        <v>37</v>
      </c>
      <c r="H47" s="7" t="s">
        <v>9</v>
      </c>
      <c r="I47" s="8">
        <v>14614596</v>
      </c>
      <c r="J47" s="7" t="s">
        <v>10</v>
      </c>
      <c r="K47" s="8" t="s">
        <v>38</v>
      </c>
    </row>
    <row r="48" spans="1:11" s="9" customFormat="1" ht="15" hidden="1" thickBot="1" x14ac:dyDescent="0.35">
      <c r="A48" s="30"/>
      <c r="B48" s="33"/>
      <c r="C48" s="36"/>
      <c r="D48" s="36"/>
      <c r="E48" s="30"/>
      <c r="F48" s="6" t="s">
        <v>11</v>
      </c>
      <c r="G48" s="7">
        <v>8080003</v>
      </c>
      <c r="H48" s="7" t="s">
        <v>12</v>
      </c>
      <c r="I48" s="10">
        <v>44232</v>
      </c>
      <c r="J48" s="7" t="s">
        <v>13</v>
      </c>
      <c r="K48" s="8" t="s">
        <v>24</v>
      </c>
    </row>
    <row r="49" spans="1:11" s="9" customFormat="1" ht="97.2" hidden="1" thickBot="1" x14ac:dyDescent="0.35">
      <c r="A49" s="30"/>
      <c r="B49" s="33"/>
      <c r="C49" s="36"/>
      <c r="D49" s="36"/>
      <c r="E49" s="30"/>
      <c r="F49" s="26"/>
      <c r="G49" s="26"/>
      <c r="H49" s="7" t="s">
        <v>14</v>
      </c>
      <c r="I49" s="10">
        <v>44273</v>
      </c>
      <c r="J49" s="11" t="s">
        <v>15</v>
      </c>
      <c r="K49" s="16" t="s">
        <v>39</v>
      </c>
    </row>
    <row r="50" spans="1:11" s="9" customFormat="1" ht="15" hidden="1" thickBot="1" x14ac:dyDescent="0.35">
      <c r="A50" s="30"/>
      <c r="B50" s="33"/>
      <c r="C50" s="36"/>
      <c r="D50" s="36"/>
      <c r="E50" s="30"/>
      <c r="F50" s="27"/>
      <c r="G50" s="27"/>
      <c r="H50" s="7" t="s">
        <v>16</v>
      </c>
      <c r="I50" s="10">
        <v>44281</v>
      </c>
      <c r="J50" s="7" t="s">
        <v>17</v>
      </c>
      <c r="K50" s="13">
        <v>44526</v>
      </c>
    </row>
    <row r="51" spans="1:11" s="9" customFormat="1" ht="15" hidden="1" thickBot="1" x14ac:dyDescent="0.35">
      <c r="A51" s="31"/>
      <c r="B51" s="34"/>
      <c r="C51" s="37"/>
      <c r="D51" s="37"/>
      <c r="E51" s="31"/>
      <c r="F51" s="28"/>
      <c r="G51" s="28"/>
      <c r="H51" s="7" t="s">
        <v>18</v>
      </c>
      <c r="I51" s="11" t="s">
        <v>22</v>
      </c>
      <c r="J51" s="7"/>
      <c r="K51" s="10"/>
    </row>
    <row r="52" spans="1:11" s="9" customFormat="1" ht="26.25" hidden="1" customHeight="1" thickBot="1" x14ac:dyDescent="0.35">
      <c r="A52" s="29" t="s">
        <v>40</v>
      </c>
      <c r="B52" s="32">
        <v>1</v>
      </c>
      <c r="C52" s="35">
        <v>3179720.08</v>
      </c>
      <c r="D52" s="35">
        <f>C52</f>
        <v>3179720.08</v>
      </c>
      <c r="E52" s="29">
        <v>171</v>
      </c>
      <c r="F52" s="6" t="s">
        <v>8</v>
      </c>
      <c r="G52" s="7" t="s">
        <v>23</v>
      </c>
      <c r="H52" s="7" t="s">
        <v>9</v>
      </c>
      <c r="I52" s="8">
        <v>14616106</v>
      </c>
      <c r="J52" s="7" t="s">
        <v>10</v>
      </c>
      <c r="K52" s="8" t="s">
        <v>41</v>
      </c>
    </row>
    <row r="53" spans="1:11" s="9" customFormat="1" ht="15" hidden="1" thickBot="1" x14ac:dyDescent="0.35">
      <c r="A53" s="30"/>
      <c r="B53" s="33"/>
      <c r="C53" s="36"/>
      <c r="D53" s="36"/>
      <c r="E53" s="30"/>
      <c r="F53" s="6" t="s">
        <v>11</v>
      </c>
      <c r="G53" s="7">
        <v>47663812</v>
      </c>
      <c r="H53" s="7" t="s">
        <v>12</v>
      </c>
      <c r="I53" s="10">
        <v>44334</v>
      </c>
      <c r="J53" s="7" t="s">
        <v>13</v>
      </c>
      <c r="K53" s="8" t="s">
        <v>24</v>
      </c>
    </row>
    <row r="54" spans="1:11" s="9" customFormat="1" ht="60" hidden="1" customHeight="1" thickBot="1" x14ac:dyDescent="0.35">
      <c r="A54" s="30"/>
      <c r="B54" s="33"/>
      <c r="C54" s="36"/>
      <c r="D54" s="36"/>
      <c r="E54" s="30"/>
      <c r="F54" s="26"/>
      <c r="G54" s="26"/>
      <c r="H54" s="7" t="s">
        <v>14</v>
      </c>
      <c r="I54" s="10">
        <v>44391</v>
      </c>
      <c r="J54" s="11" t="s">
        <v>15</v>
      </c>
      <c r="K54" s="16" t="s">
        <v>42</v>
      </c>
    </row>
    <row r="55" spans="1:11" s="9" customFormat="1" ht="15" hidden="1" thickBot="1" x14ac:dyDescent="0.35">
      <c r="A55" s="30"/>
      <c r="B55" s="33"/>
      <c r="C55" s="36"/>
      <c r="D55" s="36"/>
      <c r="E55" s="30"/>
      <c r="F55" s="27"/>
      <c r="G55" s="27"/>
      <c r="H55" s="7" t="s">
        <v>16</v>
      </c>
      <c r="I55" s="10">
        <v>44406</v>
      </c>
      <c r="J55" s="7" t="s">
        <v>17</v>
      </c>
      <c r="K55" s="13">
        <v>44315</v>
      </c>
    </row>
    <row r="56" spans="1:11" s="9" customFormat="1" ht="42" hidden="1" customHeight="1" thickBot="1" x14ac:dyDescent="0.35">
      <c r="A56" s="31"/>
      <c r="B56" s="34"/>
      <c r="C56" s="37"/>
      <c r="D56" s="37"/>
      <c r="E56" s="31"/>
      <c r="F56" s="28"/>
      <c r="G56" s="28"/>
      <c r="H56" s="7" t="s">
        <v>18</v>
      </c>
      <c r="I56" s="11" t="s">
        <v>22</v>
      </c>
      <c r="J56" s="7"/>
      <c r="K56" s="10"/>
    </row>
    <row r="57" spans="1:11" s="9" customFormat="1" ht="32.25" hidden="1" customHeight="1" thickBot="1" x14ac:dyDescent="0.35">
      <c r="A57" s="29" t="s">
        <v>43</v>
      </c>
      <c r="B57" s="32">
        <v>1</v>
      </c>
      <c r="C57" s="35">
        <v>3636757.26</v>
      </c>
      <c r="D57" s="35">
        <f>C57</f>
        <v>3636757.26</v>
      </c>
      <c r="E57" s="29">
        <v>171</v>
      </c>
      <c r="F57" s="6" t="s">
        <v>8</v>
      </c>
      <c r="G57" s="7" t="s">
        <v>44</v>
      </c>
      <c r="H57" s="7" t="s">
        <v>9</v>
      </c>
      <c r="I57" s="8">
        <v>14623943</v>
      </c>
      <c r="J57" s="7" t="s">
        <v>10</v>
      </c>
      <c r="K57" s="8" t="s">
        <v>45</v>
      </c>
    </row>
    <row r="58" spans="1:11" s="9" customFormat="1" ht="15" hidden="1" thickBot="1" x14ac:dyDescent="0.35">
      <c r="A58" s="30"/>
      <c r="B58" s="33"/>
      <c r="C58" s="36"/>
      <c r="D58" s="36"/>
      <c r="E58" s="30"/>
      <c r="F58" s="6" t="s">
        <v>11</v>
      </c>
      <c r="G58" s="7">
        <v>26279169</v>
      </c>
      <c r="H58" s="7" t="s">
        <v>12</v>
      </c>
      <c r="I58" s="10">
        <v>44335</v>
      </c>
      <c r="J58" s="7" t="s">
        <v>13</v>
      </c>
      <c r="K58" s="8" t="s">
        <v>24</v>
      </c>
    </row>
    <row r="59" spans="1:11" s="9" customFormat="1" ht="90.75" hidden="1" customHeight="1" thickBot="1" x14ac:dyDescent="0.35">
      <c r="A59" s="30"/>
      <c r="B59" s="33"/>
      <c r="C59" s="36"/>
      <c r="D59" s="36"/>
      <c r="E59" s="30"/>
      <c r="F59" s="26"/>
      <c r="G59" s="26"/>
      <c r="H59" s="7" t="s">
        <v>14</v>
      </c>
      <c r="I59" s="10">
        <v>44382</v>
      </c>
      <c r="J59" s="11" t="s">
        <v>15</v>
      </c>
      <c r="K59" s="12" t="s">
        <v>46</v>
      </c>
    </row>
    <row r="60" spans="1:11" s="9" customFormat="1" ht="15" hidden="1" thickBot="1" x14ac:dyDescent="0.35">
      <c r="A60" s="30"/>
      <c r="B60" s="33"/>
      <c r="C60" s="36"/>
      <c r="D60" s="36"/>
      <c r="E60" s="30"/>
      <c r="F60" s="27"/>
      <c r="G60" s="27"/>
      <c r="H60" s="7" t="s">
        <v>16</v>
      </c>
      <c r="I60" s="10">
        <v>44393</v>
      </c>
      <c r="J60" s="7" t="s">
        <v>17</v>
      </c>
      <c r="K60" s="13">
        <v>44530</v>
      </c>
    </row>
    <row r="61" spans="1:11" s="9" customFormat="1" ht="15" hidden="1" thickBot="1" x14ac:dyDescent="0.35">
      <c r="A61" s="31"/>
      <c r="B61" s="34"/>
      <c r="C61" s="37"/>
      <c r="D61" s="37"/>
      <c r="E61" s="31"/>
      <c r="F61" s="28"/>
      <c r="G61" s="28"/>
      <c r="H61" s="7" t="s">
        <v>18</v>
      </c>
      <c r="I61" s="11" t="s">
        <v>22</v>
      </c>
      <c r="J61" s="7"/>
      <c r="K61" s="10"/>
    </row>
    <row r="62" spans="1:11" s="9" customFormat="1" ht="24.75" hidden="1" customHeight="1" thickBot="1" x14ac:dyDescent="0.35">
      <c r="A62" s="29" t="s">
        <v>47</v>
      </c>
      <c r="B62" s="32">
        <v>1</v>
      </c>
      <c r="C62" s="35">
        <v>5590000</v>
      </c>
      <c r="D62" s="35">
        <f>C62</f>
        <v>5590000</v>
      </c>
      <c r="E62" s="29">
        <v>171</v>
      </c>
      <c r="F62" s="6" t="s">
        <v>8</v>
      </c>
      <c r="G62" s="7" t="s">
        <v>48</v>
      </c>
      <c r="H62" s="7" t="s">
        <v>9</v>
      </c>
      <c r="I62" s="8">
        <v>14786494</v>
      </c>
      <c r="J62" s="7" t="s">
        <v>10</v>
      </c>
      <c r="K62" s="8" t="s">
        <v>49</v>
      </c>
    </row>
    <row r="63" spans="1:11" s="9" customFormat="1" ht="15" hidden="1" thickBot="1" x14ac:dyDescent="0.35">
      <c r="A63" s="30"/>
      <c r="B63" s="33"/>
      <c r="C63" s="36"/>
      <c r="D63" s="36"/>
      <c r="E63" s="30"/>
      <c r="F63" s="6" t="s">
        <v>11</v>
      </c>
      <c r="G63" s="7">
        <v>78782856</v>
      </c>
      <c r="H63" s="7" t="s">
        <v>12</v>
      </c>
      <c r="I63" s="10">
        <v>44362</v>
      </c>
      <c r="J63" s="7" t="s">
        <v>13</v>
      </c>
      <c r="K63" s="8" t="s">
        <v>24</v>
      </c>
    </row>
    <row r="64" spans="1:11" s="9" customFormat="1" ht="41.25" hidden="1" customHeight="1" thickBot="1" x14ac:dyDescent="0.35">
      <c r="A64" s="30"/>
      <c r="B64" s="33"/>
      <c r="C64" s="36"/>
      <c r="D64" s="36"/>
      <c r="E64" s="30"/>
      <c r="F64" s="26"/>
      <c r="G64" s="26"/>
      <c r="H64" s="7" t="s">
        <v>14</v>
      </c>
      <c r="I64" s="10">
        <v>44404</v>
      </c>
      <c r="J64" s="11" t="s">
        <v>15</v>
      </c>
      <c r="K64" s="12" t="s">
        <v>50</v>
      </c>
    </row>
    <row r="65" spans="1:11" s="9" customFormat="1" ht="15" hidden="1" thickBot="1" x14ac:dyDescent="0.35">
      <c r="A65" s="30"/>
      <c r="B65" s="33"/>
      <c r="C65" s="36"/>
      <c r="D65" s="36"/>
      <c r="E65" s="30"/>
      <c r="F65" s="27"/>
      <c r="G65" s="27"/>
      <c r="H65" s="7" t="s">
        <v>16</v>
      </c>
      <c r="I65" s="10">
        <v>44418</v>
      </c>
      <c r="J65" s="7" t="s">
        <v>17</v>
      </c>
      <c r="K65" s="13">
        <v>44529</v>
      </c>
    </row>
    <row r="66" spans="1:11" s="9" customFormat="1" ht="15" hidden="1" thickBot="1" x14ac:dyDescent="0.35">
      <c r="A66" s="31"/>
      <c r="B66" s="34"/>
      <c r="C66" s="37"/>
      <c r="D66" s="37"/>
      <c r="E66" s="31"/>
      <c r="F66" s="28"/>
      <c r="G66" s="28"/>
      <c r="H66" s="7" t="s">
        <v>18</v>
      </c>
      <c r="I66" s="11" t="s">
        <v>22</v>
      </c>
      <c r="J66" s="7"/>
      <c r="K66" s="10"/>
    </row>
    <row r="67" spans="1:11" s="9" customFormat="1" ht="27" hidden="1" customHeight="1" thickBot="1" x14ac:dyDescent="0.35">
      <c r="A67" s="29" t="s">
        <v>51</v>
      </c>
      <c r="B67" s="32">
        <v>1</v>
      </c>
      <c r="C67" s="35">
        <v>4710212.83</v>
      </c>
      <c r="D67" s="35">
        <f>C67</f>
        <v>4710212.83</v>
      </c>
      <c r="E67" s="29">
        <v>171</v>
      </c>
      <c r="F67" s="6" t="s">
        <v>8</v>
      </c>
      <c r="G67" s="7" t="s">
        <v>52</v>
      </c>
      <c r="H67" s="7" t="s">
        <v>9</v>
      </c>
      <c r="I67" s="8">
        <v>14803933</v>
      </c>
      <c r="J67" s="7" t="s">
        <v>10</v>
      </c>
      <c r="K67" s="8" t="s">
        <v>54</v>
      </c>
    </row>
    <row r="68" spans="1:11" s="9" customFormat="1" ht="15" hidden="1" thickBot="1" x14ac:dyDescent="0.35">
      <c r="A68" s="30"/>
      <c r="B68" s="33"/>
      <c r="C68" s="36"/>
      <c r="D68" s="36"/>
      <c r="E68" s="30"/>
      <c r="F68" s="6" t="s">
        <v>11</v>
      </c>
      <c r="G68" s="7" t="s">
        <v>53</v>
      </c>
      <c r="H68" s="7" t="s">
        <v>12</v>
      </c>
      <c r="I68" s="10">
        <v>44363</v>
      </c>
      <c r="J68" s="7" t="s">
        <v>13</v>
      </c>
      <c r="K68" s="8" t="s">
        <v>24</v>
      </c>
    </row>
    <row r="69" spans="1:11" s="9" customFormat="1" ht="76.5" hidden="1" customHeight="1" thickBot="1" x14ac:dyDescent="0.35">
      <c r="A69" s="30"/>
      <c r="B69" s="33"/>
      <c r="C69" s="36"/>
      <c r="D69" s="36"/>
      <c r="E69" s="30"/>
      <c r="F69" s="26"/>
      <c r="G69" s="26"/>
      <c r="H69" s="7" t="s">
        <v>14</v>
      </c>
      <c r="I69" s="10">
        <v>44405</v>
      </c>
      <c r="J69" s="11" t="s">
        <v>15</v>
      </c>
      <c r="K69" s="12" t="s">
        <v>55</v>
      </c>
    </row>
    <row r="70" spans="1:11" s="9" customFormat="1" ht="15" hidden="1" thickBot="1" x14ac:dyDescent="0.35">
      <c r="A70" s="30"/>
      <c r="B70" s="33"/>
      <c r="C70" s="36"/>
      <c r="D70" s="36"/>
      <c r="E70" s="30"/>
      <c r="F70" s="27"/>
      <c r="G70" s="27"/>
      <c r="H70" s="7" t="s">
        <v>16</v>
      </c>
      <c r="I70" s="10">
        <v>44418</v>
      </c>
      <c r="J70" s="7" t="s">
        <v>17</v>
      </c>
      <c r="K70" s="13">
        <v>44531</v>
      </c>
    </row>
    <row r="71" spans="1:11" s="9" customFormat="1" ht="15" hidden="1" thickBot="1" x14ac:dyDescent="0.35">
      <c r="A71" s="31"/>
      <c r="B71" s="34"/>
      <c r="C71" s="37"/>
      <c r="D71" s="37"/>
      <c r="E71" s="31"/>
      <c r="F71" s="28"/>
      <c r="G71" s="28"/>
      <c r="H71" s="7" t="s">
        <v>18</v>
      </c>
      <c r="I71" s="11" t="s">
        <v>22</v>
      </c>
      <c r="J71" s="7"/>
      <c r="K71" s="10"/>
    </row>
    <row r="72" spans="1:11" s="9" customFormat="1" ht="32.25" hidden="1" customHeight="1" thickBot="1" x14ac:dyDescent="0.35">
      <c r="A72" s="29" t="s">
        <v>56</v>
      </c>
      <c r="B72" s="32">
        <v>1</v>
      </c>
      <c r="C72" s="35">
        <v>2909799.99</v>
      </c>
      <c r="D72" s="35">
        <f>C72</f>
        <v>2909799.99</v>
      </c>
      <c r="E72" s="29">
        <v>171</v>
      </c>
      <c r="F72" s="6" t="s">
        <v>8</v>
      </c>
      <c r="G72" s="7" t="s">
        <v>57</v>
      </c>
      <c r="H72" s="7" t="s">
        <v>9</v>
      </c>
      <c r="I72" s="8">
        <v>14618931</v>
      </c>
      <c r="J72" s="7" t="s">
        <v>10</v>
      </c>
      <c r="K72" s="8" t="s">
        <v>58</v>
      </c>
    </row>
    <row r="73" spans="1:11" s="9" customFormat="1" ht="15" hidden="1" thickBot="1" x14ac:dyDescent="0.35">
      <c r="A73" s="30"/>
      <c r="B73" s="33"/>
      <c r="C73" s="36"/>
      <c r="D73" s="36"/>
      <c r="E73" s="30"/>
      <c r="F73" s="6" t="s">
        <v>11</v>
      </c>
      <c r="G73" s="7">
        <v>63394642</v>
      </c>
      <c r="H73" s="7" t="s">
        <v>12</v>
      </c>
      <c r="I73" s="10">
        <v>44334</v>
      </c>
      <c r="J73" s="7" t="s">
        <v>13</v>
      </c>
      <c r="K73" s="8" t="s">
        <v>24</v>
      </c>
    </row>
    <row r="74" spans="1:11" s="9" customFormat="1" ht="55.8" hidden="1" thickBot="1" x14ac:dyDescent="0.35">
      <c r="A74" s="30"/>
      <c r="B74" s="33"/>
      <c r="C74" s="36"/>
      <c r="D74" s="36"/>
      <c r="E74" s="30"/>
      <c r="F74" s="26"/>
      <c r="G74" s="26"/>
      <c r="H74" s="7" t="s">
        <v>14</v>
      </c>
      <c r="I74" s="10">
        <v>44391</v>
      </c>
      <c r="J74" s="11" t="s">
        <v>15</v>
      </c>
      <c r="K74" s="12" t="s">
        <v>59</v>
      </c>
    </row>
    <row r="75" spans="1:11" s="9" customFormat="1" ht="15" hidden="1" thickBot="1" x14ac:dyDescent="0.35">
      <c r="A75" s="30"/>
      <c r="B75" s="33"/>
      <c r="C75" s="36"/>
      <c r="D75" s="36"/>
      <c r="E75" s="30"/>
      <c r="F75" s="27"/>
      <c r="G75" s="27"/>
      <c r="H75" s="7" t="s">
        <v>16</v>
      </c>
      <c r="I75" s="10">
        <v>44413</v>
      </c>
      <c r="J75" s="7" t="s">
        <v>17</v>
      </c>
      <c r="K75" s="13">
        <v>44529</v>
      </c>
    </row>
    <row r="76" spans="1:11" s="9" customFormat="1" ht="15" hidden="1" thickBot="1" x14ac:dyDescent="0.35">
      <c r="A76" s="31"/>
      <c r="B76" s="34"/>
      <c r="C76" s="37"/>
      <c r="D76" s="37"/>
      <c r="E76" s="31"/>
      <c r="F76" s="28"/>
      <c r="G76" s="28"/>
      <c r="H76" s="7" t="s">
        <v>18</v>
      </c>
      <c r="I76" s="11" t="s">
        <v>22</v>
      </c>
      <c r="J76" s="7"/>
      <c r="K76" s="10"/>
    </row>
    <row r="77" spans="1:11" s="9" customFormat="1" ht="27.75" hidden="1" customHeight="1" thickBot="1" x14ac:dyDescent="0.35">
      <c r="A77" s="29" t="s">
        <v>60</v>
      </c>
      <c r="B77" s="32">
        <v>1</v>
      </c>
      <c r="C77" s="35">
        <v>5310086.0999999996</v>
      </c>
      <c r="D77" s="35">
        <f>C77</f>
        <v>5310086.0999999996</v>
      </c>
      <c r="E77" s="29">
        <v>171</v>
      </c>
      <c r="F77" s="6" t="s">
        <v>8</v>
      </c>
      <c r="G77" s="7" t="s">
        <v>61</v>
      </c>
      <c r="H77" s="7" t="s">
        <v>9</v>
      </c>
      <c r="I77" s="8">
        <v>14619628</v>
      </c>
      <c r="J77" s="7" t="s">
        <v>10</v>
      </c>
      <c r="K77" s="8" t="s">
        <v>62</v>
      </c>
    </row>
    <row r="78" spans="1:11" s="9" customFormat="1" ht="15" hidden="1" thickBot="1" x14ac:dyDescent="0.35">
      <c r="A78" s="30"/>
      <c r="B78" s="33"/>
      <c r="C78" s="36"/>
      <c r="D78" s="36"/>
      <c r="E78" s="30"/>
      <c r="F78" s="6" t="s">
        <v>11</v>
      </c>
      <c r="G78" s="7">
        <v>90232682</v>
      </c>
      <c r="H78" s="7" t="s">
        <v>12</v>
      </c>
      <c r="I78" s="10">
        <v>44342</v>
      </c>
      <c r="J78" s="7" t="s">
        <v>13</v>
      </c>
      <c r="K78" s="8" t="s">
        <v>24</v>
      </c>
    </row>
    <row r="79" spans="1:11" s="9" customFormat="1" ht="68.25" hidden="1" customHeight="1" thickBot="1" x14ac:dyDescent="0.35">
      <c r="A79" s="30"/>
      <c r="B79" s="33"/>
      <c r="C79" s="36"/>
      <c r="D79" s="36"/>
      <c r="E79" s="30"/>
      <c r="F79" s="26"/>
      <c r="G79" s="26"/>
      <c r="H79" s="7" t="s">
        <v>14</v>
      </c>
      <c r="I79" s="10">
        <v>44384</v>
      </c>
      <c r="J79" s="11" t="s">
        <v>15</v>
      </c>
      <c r="K79" s="16" t="s">
        <v>63</v>
      </c>
    </row>
    <row r="80" spans="1:11" s="9" customFormat="1" ht="15" hidden="1" thickBot="1" x14ac:dyDescent="0.35">
      <c r="A80" s="30"/>
      <c r="B80" s="33"/>
      <c r="C80" s="36"/>
      <c r="D80" s="36"/>
      <c r="E80" s="30"/>
      <c r="F80" s="27"/>
      <c r="G80" s="27"/>
      <c r="H80" s="7" t="s">
        <v>16</v>
      </c>
      <c r="I80" s="10">
        <v>44393</v>
      </c>
      <c r="J80" s="7" t="s">
        <v>17</v>
      </c>
      <c r="K80" s="13">
        <v>44529</v>
      </c>
    </row>
    <row r="81" spans="1:11" s="9" customFormat="1" ht="15" hidden="1" thickBot="1" x14ac:dyDescent="0.35">
      <c r="A81" s="31"/>
      <c r="B81" s="34"/>
      <c r="C81" s="37"/>
      <c r="D81" s="37"/>
      <c r="E81" s="31"/>
      <c r="F81" s="28"/>
      <c r="G81" s="28"/>
      <c r="H81" s="7" t="s">
        <v>18</v>
      </c>
      <c r="I81" s="11" t="s">
        <v>22</v>
      </c>
      <c r="J81" s="7"/>
      <c r="K81" s="10"/>
    </row>
    <row r="82" spans="1:11" s="9" customFormat="1" ht="23.25" hidden="1" customHeight="1" thickBot="1" x14ac:dyDescent="0.35">
      <c r="A82" s="29" t="s">
        <v>64</v>
      </c>
      <c r="B82" s="32">
        <v>1</v>
      </c>
      <c r="C82" s="35">
        <v>1858476.91</v>
      </c>
      <c r="D82" s="35">
        <f>C82</f>
        <v>1858476.91</v>
      </c>
      <c r="E82" s="29">
        <v>171</v>
      </c>
      <c r="F82" s="6" t="s">
        <v>8</v>
      </c>
      <c r="G82" s="7" t="s">
        <v>29</v>
      </c>
      <c r="H82" s="7" t="s">
        <v>9</v>
      </c>
      <c r="I82" s="8">
        <v>14615568</v>
      </c>
      <c r="J82" s="7" t="s">
        <v>10</v>
      </c>
      <c r="K82" s="8" t="s">
        <v>66</v>
      </c>
    </row>
    <row r="83" spans="1:11" s="9" customFormat="1" ht="15" hidden="1" thickBot="1" x14ac:dyDescent="0.35">
      <c r="A83" s="30"/>
      <c r="B83" s="33"/>
      <c r="C83" s="36"/>
      <c r="D83" s="36"/>
      <c r="E83" s="30"/>
      <c r="F83" s="6" t="s">
        <v>11</v>
      </c>
      <c r="G83" s="7">
        <v>65711742</v>
      </c>
      <c r="H83" s="7" t="s">
        <v>12</v>
      </c>
      <c r="I83" s="10">
        <v>44334</v>
      </c>
      <c r="J83" s="7" t="s">
        <v>13</v>
      </c>
      <c r="K83" s="8" t="s">
        <v>24</v>
      </c>
    </row>
    <row r="84" spans="1:11" s="9" customFormat="1" ht="55.8" hidden="1" thickBot="1" x14ac:dyDescent="0.35">
      <c r="A84" s="30"/>
      <c r="B84" s="33"/>
      <c r="C84" s="36"/>
      <c r="D84" s="36"/>
      <c r="E84" s="30"/>
      <c r="F84" s="26"/>
      <c r="G84" s="26"/>
      <c r="H84" s="7" t="s">
        <v>14</v>
      </c>
      <c r="I84" s="10" t="s">
        <v>65</v>
      </c>
      <c r="J84" s="11" t="s">
        <v>15</v>
      </c>
      <c r="K84" s="16" t="s">
        <v>67</v>
      </c>
    </row>
    <row r="85" spans="1:11" s="9" customFormat="1" ht="15" hidden="1" thickBot="1" x14ac:dyDescent="0.35">
      <c r="A85" s="30"/>
      <c r="B85" s="33"/>
      <c r="C85" s="36"/>
      <c r="D85" s="36"/>
      <c r="E85" s="30"/>
      <c r="F85" s="27"/>
      <c r="G85" s="27"/>
      <c r="H85" s="7" t="s">
        <v>16</v>
      </c>
      <c r="I85" s="10">
        <v>44405</v>
      </c>
      <c r="J85" s="7" t="s">
        <v>17</v>
      </c>
      <c r="K85" s="13">
        <v>44526</v>
      </c>
    </row>
    <row r="86" spans="1:11" s="9" customFormat="1" ht="15" hidden="1" thickBot="1" x14ac:dyDescent="0.35">
      <c r="A86" s="31"/>
      <c r="B86" s="34"/>
      <c r="C86" s="37"/>
      <c r="D86" s="37"/>
      <c r="E86" s="31"/>
      <c r="F86" s="28"/>
      <c r="G86" s="28"/>
      <c r="H86" s="7" t="s">
        <v>18</v>
      </c>
      <c r="I86" s="11" t="s">
        <v>22</v>
      </c>
      <c r="J86" s="7"/>
      <c r="K86" s="10"/>
    </row>
    <row r="87" spans="1:11" s="9" customFormat="1" ht="26.25" hidden="1" customHeight="1" thickBot="1" x14ac:dyDescent="0.35">
      <c r="A87" s="29" t="s">
        <v>68</v>
      </c>
      <c r="B87" s="32">
        <v>1</v>
      </c>
      <c r="C87" s="35">
        <v>6417602.9400000004</v>
      </c>
      <c r="D87" s="35">
        <f>C87</f>
        <v>6417602.9400000004</v>
      </c>
      <c r="E87" s="29">
        <v>171</v>
      </c>
      <c r="F87" s="6" t="s">
        <v>8</v>
      </c>
      <c r="G87" s="7" t="s">
        <v>69</v>
      </c>
      <c r="H87" s="7" t="s">
        <v>9</v>
      </c>
      <c r="I87" s="8">
        <v>14612844</v>
      </c>
      <c r="J87" s="7" t="s">
        <v>10</v>
      </c>
      <c r="K87" s="8" t="s">
        <v>70</v>
      </c>
    </row>
    <row r="88" spans="1:11" s="9" customFormat="1" ht="15" hidden="1" thickBot="1" x14ac:dyDescent="0.35">
      <c r="A88" s="30"/>
      <c r="B88" s="33"/>
      <c r="C88" s="36"/>
      <c r="D88" s="36"/>
      <c r="E88" s="30"/>
      <c r="F88" s="6" t="s">
        <v>11</v>
      </c>
      <c r="G88" s="7">
        <v>90036883</v>
      </c>
      <c r="H88" s="7" t="s">
        <v>12</v>
      </c>
      <c r="I88" s="10">
        <v>44335</v>
      </c>
      <c r="J88" s="7" t="s">
        <v>13</v>
      </c>
      <c r="K88" s="8" t="s">
        <v>24</v>
      </c>
    </row>
    <row r="89" spans="1:11" s="9" customFormat="1" ht="69.599999999999994" hidden="1" thickBot="1" x14ac:dyDescent="0.35">
      <c r="A89" s="30"/>
      <c r="B89" s="33"/>
      <c r="C89" s="36"/>
      <c r="D89" s="36"/>
      <c r="E89" s="30"/>
      <c r="F89" s="26"/>
      <c r="G89" s="26"/>
      <c r="H89" s="7" t="s">
        <v>14</v>
      </c>
      <c r="I89" s="10">
        <v>44389</v>
      </c>
      <c r="J89" s="11" t="s">
        <v>15</v>
      </c>
      <c r="K89" s="16" t="s">
        <v>71</v>
      </c>
    </row>
    <row r="90" spans="1:11" s="9" customFormat="1" ht="15" hidden="1" thickBot="1" x14ac:dyDescent="0.35">
      <c r="A90" s="30"/>
      <c r="B90" s="33"/>
      <c r="C90" s="36"/>
      <c r="D90" s="36"/>
      <c r="E90" s="30"/>
      <c r="F90" s="27"/>
      <c r="G90" s="27"/>
      <c r="H90" s="7" t="s">
        <v>16</v>
      </c>
      <c r="I90" s="10">
        <v>44404</v>
      </c>
      <c r="J90" s="7" t="s">
        <v>17</v>
      </c>
      <c r="K90" s="13">
        <v>44530</v>
      </c>
    </row>
    <row r="91" spans="1:11" s="9" customFormat="1" ht="15" hidden="1" thickBot="1" x14ac:dyDescent="0.35">
      <c r="A91" s="31"/>
      <c r="B91" s="34"/>
      <c r="C91" s="37"/>
      <c r="D91" s="37"/>
      <c r="E91" s="31"/>
      <c r="F91" s="28"/>
      <c r="G91" s="28"/>
      <c r="H91" s="7" t="s">
        <v>18</v>
      </c>
      <c r="I91" s="11" t="s">
        <v>22</v>
      </c>
      <c r="J91" s="7"/>
      <c r="K91" s="10"/>
    </row>
    <row r="92" spans="1:11" s="9" customFormat="1" ht="23.25" hidden="1" customHeight="1" thickBot="1" x14ac:dyDescent="0.35">
      <c r="A92" s="29" t="s">
        <v>72</v>
      </c>
      <c r="B92" s="32">
        <v>1</v>
      </c>
      <c r="C92" s="35">
        <v>3931043.86</v>
      </c>
      <c r="D92" s="35">
        <f>C92</f>
        <v>3931043.86</v>
      </c>
      <c r="E92" s="29">
        <v>171</v>
      </c>
      <c r="F92" s="6" t="s">
        <v>8</v>
      </c>
      <c r="G92" s="7" t="s">
        <v>29</v>
      </c>
      <c r="H92" s="7" t="s">
        <v>9</v>
      </c>
      <c r="I92" s="8">
        <v>143627558</v>
      </c>
      <c r="J92" s="7" t="s">
        <v>10</v>
      </c>
      <c r="K92" s="8" t="s">
        <v>73</v>
      </c>
    </row>
    <row r="93" spans="1:11" s="9" customFormat="1" ht="15" hidden="1" thickBot="1" x14ac:dyDescent="0.35">
      <c r="A93" s="30"/>
      <c r="B93" s="33"/>
      <c r="C93" s="36"/>
      <c r="D93" s="36"/>
      <c r="E93" s="30"/>
      <c r="F93" s="6" t="s">
        <v>11</v>
      </c>
      <c r="G93" s="7">
        <v>65711742</v>
      </c>
      <c r="H93" s="7" t="s">
        <v>12</v>
      </c>
      <c r="I93" s="10">
        <v>44337</v>
      </c>
      <c r="J93" s="7" t="s">
        <v>13</v>
      </c>
      <c r="K93" s="8" t="s">
        <v>24</v>
      </c>
    </row>
    <row r="94" spans="1:11" s="9" customFormat="1" ht="67.5" hidden="1" customHeight="1" thickBot="1" x14ac:dyDescent="0.35">
      <c r="A94" s="30"/>
      <c r="B94" s="33"/>
      <c r="C94" s="36"/>
      <c r="D94" s="36"/>
      <c r="E94" s="30"/>
      <c r="F94" s="26"/>
      <c r="G94" s="26"/>
      <c r="H94" s="7" t="s">
        <v>14</v>
      </c>
      <c r="I94" s="10">
        <v>44383</v>
      </c>
      <c r="J94" s="11" t="s">
        <v>15</v>
      </c>
      <c r="K94" s="12" t="s">
        <v>74</v>
      </c>
    </row>
    <row r="95" spans="1:11" s="9" customFormat="1" ht="15" hidden="1" thickBot="1" x14ac:dyDescent="0.35">
      <c r="A95" s="30"/>
      <c r="B95" s="33"/>
      <c r="C95" s="36"/>
      <c r="D95" s="36"/>
      <c r="E95" s="30"/>
      <c r="F95" s="27"/>
      <c r="G95" s="27"/>
      <c r="H95" s="7" t="s">
        <v>16</v>
      </c>
      <c r="I95" s="10">
        <v>44398</v>
      </c>
      <c r="J95" s="7" t="s">
        <v>17</v>
      </c>
      <c r="K95" s="13">
        <v>44526</v>
      </c>
    </row>
    <row r="96" spans="1:11" s="9" customFormat="1" ht="15" hidden="1" thickBot="1" x14ac:dyDescent="0.35">
      <c r="A96" s="31"/>
      <c r="B96" s="34"/>
      <c r="C96" s="37"/>
      <c r="D96" s="37"/>
      <c r="E96" s="31"/>
      <c r="F96" s="28"/>
      <c r="G96" s="28"/>
      <c r="H96" s="7" t="s">
        <v>18</v>
      </c>
      <c r="I96" s="11" t="s">
        <v>22</v>
      </c>
      <c r="J96" s="7"/>
      <c r="K96" s="10"/>
    </row>
    <row r="97" spans="1:15" s="9" customFormat="1" ht="33" hidden="1" customHeight="1" thickBot="1" x14ac:dyDescent="0.35">
      <c r="A97" s="29" t="s">
        <v>75</v>
      </c>
      <c r="B97" s="32">
        <v>1</v>
      </c>
      <c r="C97" s="35">
        <v>5737361.2300000004</v>
      </c>
      <c r="D97" s="35">
        <f>C97</f>
        <v>5737361.2300000004</v>
      </c>
      <c r="E97" s="29">
        <v>171</v>
      </c>
      <c r="F97" s="6" t="s">
        <v>8</v>
      </c>
      <c r="G97" s="7" t="s">
        <v>76</v>
      </c>
      <c r="H97" s="7" t="s">
        <v>9</v>
      </c>
      <c r="I97" s="8">
        <v>14629615</v>
      </c>
      <c r="J97" s="7" t="s">
        <v>10</v>
      </c>
      <c r="K97" s="8" t="s">
        <v>77</v>
      </c>
    </row>
    <row r="98" spans="1:15" s="9" customFormat="1" ht="15" hidden="1" thickBot="1" x14ac:dyDescent="0.35">
      <c r="A98" s="30"/>
      <c r="B98" s="33"/>
      <c r="C98" s="36"/>
      <c r="D98" s="36"/>
      <c r="E98" s="30"/>
      <c r="F98" s="6" t="s">
        <v>11</v>
      </c>
      <c r="G98" s="7">
        <v>68632622</v>
      </c>
      <c r="H98" s="7" t="s">
        <v>12</v>
      </c>
      <c r="I98" s="10">
        <v>44335</v>
      </c>
      <c r="J98" s="7" t="s">
        <v>13</v>
      </c>
      <c r="K98" s="8" t="s">
        <v>24</v>
      </c>
    </row>
    <row r="99" spans="1:15" s="9" customFormat="1" ht="69.599999999999994" hidden="1" thickBot="1" x14ac:dyDescent="0.35">
      <c r="A99" s="30"/>
      <c r="B99" s="33"/>
      <c r="C99" s="36"/>
      <c r="D99" s="36"/>
      <c r="E99" s="30"/>
      <c r="F99" s="26"/>
      <c r="G99" s="26"/>
      <c r="H99" s="7" t="s">
        <v>14</v>
      </c>
      <c r="I99" s="10">
        <v>44382</v>
      </c>
      <c r="J99" s="11" t="s">
        <v>15</v>
      </c>
      <c r="K99" s="16" t="s">
        <v>78</v>
      </c>
    </row>
    <row r="100" spans="1:15" s="9" customFormat="1" ht="15" hidden="1" thickBot="1" x14ac:dyDescent="0.35">
      <c r="A100" s="30"/>
      <c r="B100" s="33"/>
      <c r="C100" s="36"/>
      <c r="D100" s="36"/>
      <c r="E100" s="30"/>
      <c r="F100" s="27"/>
      <c r="G100" s="27"/>
      <c r="H100" s="7" t="s">
        <v>16</v>
      </c>
      <c r="I100" s="10">
        <v>44393</v>
      </c>
      <c r="J100" s="7" t="s">
        <v>17</v>
      </c>
      <c r="K100" s="13">
        <v>44529</v>
      </c>
    </row>
    <row r="101" spans="1:15" s="9" customFormat="1" ht="15" hidden="1" thickBot="1" x14ac:dyDescent="0.35">
      <c r="A101" s="31"/>
      <c r="B101" s="34"/>
      <c r="C101" s="37"/>
      <c r="D101" s="37"/>
      <c r="E101" s="31"/>
      <c r="F101" s="28"/>
      <c r="G101" s="28"/>
      <c r="H101" s="7" t="s">
        <v>18</v>
      </c>
      <c r="I101" s="11" t="s">
        <v>22</v>
      </c>
      <c r="J101" s="7"/>
      <c r="K101" s="10"/>
    </row>
    <row r="102" spans="1:15" s="9" customFormat="1" ht="24" hidden="1" customHeight="1" x14ac:dyDescent="0.3">
      <c r="A102" s="17" t="s">
        <v>79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9"/>
    </row>
    <row r="103" spans="1:15" s="9" customFormat="1" ht="15.75" customHeight="1" x14ac:dyDescent="0.3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2"/>
      <c r="M103" s="22"/>
      <c r="N103" s="22"/>
      <c r="O103" s="22"/>
    </row>
    <row r="104" spans="1:15" s="9" customFormat="1" ht="8.25" customHeight="1" x14ac:dyDescent="0.3">
      <c r="A104" s="20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2"/>
      <c r="M104" s="22"/>
      <c r="N104" s="22"/>
      <c r="O104" s="22"/>
    </row>
    <row r="105" spans="1:15" s="9" customFormat="1" ht="16.2" x14ac:dyDescent="0.3">
      <c r="A105" s="20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2"/>
      <c r="M105" s="22"/>
      <c r="N105" s="22"/>
      <c r="O105" s="22"/>
    </row>
    <row r="106" spans="1:15" s="9" customFormat="1" ht="16.2" x14ac:dyDescent="0.3">
      <c r="A106" s="20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2"/>
      <c r="M106" s="22"/>
      <c r="N106" s="22"/>
      <c r="O106" s="22"/>
    </row>
    <row r="107" spans="1:15" s="9" customFormat="1" ht="31.5" customHeight="1" x14ac:dyDescent="0.3">
      <c r="A107" s="20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2"/>
      <c r="M107" s="22"/>
      <c r="N107" s="22"/>
      <c r="O107" s="22"/>
    </row>
    <row r="108" spans="1:15" s="9" customFormat="1" ht="16.2" x14ac:dyDescent="0.3">
      <c r="A108" s="20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2"/>
      <c r="M108" s="22"/>
      <c r="N108" s="22"/>
      <c r="O108" s="22"/>
    </row>
    <row r="109" spans="1:15" s="9" customFormat="1" ht="16.2" x14ac:dyDescent="0.3">
      <c r="A109" s="2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2"/>
      <c r="M109" s="22"/>
      <c r="N109" s="22"/>
      <c r="O109" s="22"/>
    </row>
    <row r="110" spans="1:15" s="9" customFormat="1" ht="16.2" x14ac:dyDescent="0.3">
      <c r="A110" s="20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2"/>
      <c r="M110" s="22"/>
      <c r="N110" s="22"/>
      <c r="O110" s="22"/>
    </row>
    <row r="111" spans="1:15" s="9" customFormat="1" ht="16.2" x14ac:dyDescent="0.3">
      <c r="A111" s="20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2"/>
      <c r="M111" s="22"/>
      <c r="N111" s="22"/>
      <c r="O111" s="22"/>
    </row>
    <row r="112" spans="1:15" s="9" customFormat="1" ht="15.75" customHeight="1" x14ac:dyDescent="0.3">
      <c r="A112" s="20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2"/>
      <c r="M112" s="22"/>
      <c r="N112" s="22"/>
      <c r="O112" s="22"/>
    </row>
    <row r="113" spans="1:15" s="9" customFormat="1" ht="16.2" x14ac:dyDescent="0.3">
      <c r="A113" s="20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2"/>
      <c r="M113" s="22"/>
      <c r="N113" s="22"/>
      <c r="O113" s="22"/>
    </row>
    <row r="114" spans="1:15" s="9" customFormat="1" ht="16.2" x14ac:dyDescent="0.3">
      <c r="A114" s="20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2"/>
      <c r="M114" s="22"/>
      <c r="N114" s="22"/>
      <c r="O114" s="22"/>
    </row>
    <row r="115" spans="1:15" s="9" customFormat="1" ht="16.2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5" s="9" customFormat="1" ht="16.2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5" s="9" customFormat="1" x14ac:dyDescent="0.3">
      <c r="A117" s="22"/>
      <c r="B117" s="22"/>
      <c r="C117" s="23"/>
      <c r="D117" s="23"/>
      <c r="E117" s="22"/>
      <c r="F117" s="22"/>
      <c r="G117" s="22"/>
      <c r="H117" s="22"/>
      <c r="I117" s="22"/>
      <c r="J117" s="22"/>
      <c r="K117" s="22"/>
    </row>
    <row r="118" spans="1:15" s="9" customFormat="1" x14ac:dyDescent="0.3">
      <c r="A118" s="22"/>
      <c r="B118" s="22"/>
      <c r="C118" s="23"/>
      <c r="D118" s="23"/>
      <c r="E118" s="22"/>
      <c r="F118" s="22"/>
      <c r="G118" s="22"/>
      <c r="H118" s="22"/>
      <c r="I118" s="22"/>
      <c r="J118" s="22"/>
      <c r="K118" s="22"/>
    </row>
    <row r="119" spans="1:15" s="9" customFormat="1" x14ac:dyDescent="0.3">
      <c r="A119" s="22"/>
      <c r="B119" s="22"/>
      <c r="C119" s="23"/>
      <c r="D119" s="23"/>
      <c r="E119" s="22"/>
      <c r="F119" s="22"/>
      <c r="G119" s="22"/>
      <c r="H119" s="22"/>
      <c r="I119" s="22"/>
      <c r="J119" s="22"/>
      <c r="K119" s="22"/>
    </row>
    <row r="120" spans="1:15" s="9" customFormat="1" x14ac:dyDescent="0.3">
      <c r="A120" s="22"/>
      <c r="B120" s="22"/>
      <c r="C120" s="23"/>
      <c r="D120" s="23"/>
      <c r="E120" s="22"/>
      <c r="F120" s="22"/>
      <c r="G120" s="22"/>
      <c r="H120" s="22"/>
      <c r="I120" s="22"/>
      <c r="J120" s="22"/>
      <c r="K120" s="22"/>
    </row>
    <row r="121" spans="1:15" s="9" customFormat="1" x14ac:dyDescent="0.3">
      <c r="A121" s="22"/>
      <c r="B121" s="22"/>
      <c r="C121" s="23"/>
      <c r="D121" s="23"/>
      <c r="E121" s="22"/>
      <c r="F121" s="22"/>
      <c r="G121" s="22"/>
      <c r="H121" s="22"/>
      <c r="I121" s="22"/>
      <c r="J121" s="22"/>
      <c r="K121" s="22"/>
    </row>
    <row r="122" spans="1:15" s="9" customFormat="1" x14ac:dyDescent="0.3">
      <c r="A122" s="22"/>
      <c r="B122" s="22"/>
      <c r="C122" s="23"/>
      <c r="D122" s="23"/>
      <c r="E122" s="22"/>
      <c r="F122" s="22"/>
      <c r="G122" s="22"/>
      <c r="H122" s="22"/>
      <c r="I122" s="22"/>
      <c r="J122" s="22"/>
      <c r="K122" s="22"/>
    </row>
    <row r="123" spans="1:15" s="9" customFormat="1" x14ac:dyDescent="0.3">
      <c r="A123" s="22"/>
      <c r="B123" s="22"/>
      <c r="C123" s="23"/>
      <c r="D123" s="23"/>
      <c r="E123" s="22"/>
      <c r="F123" s="22"/>
      <c r="G123" s="22"/>
      <c r="H123" s="22"/>
      <c r="I123" s="22"/>
      <c r="J123" s="22"/>
      <c r="K123" s="22"/>
    </row>
  </sheetData>
  <mergeCells count="140">
    <mergeCell ref="F99:F101"/>
    <mergeCell ref="G99:G101"/>
    <mergeCell ref="A97:A101"/>
    <mergeCell ref="B97:B101"/>
    <mergeCell ref="C97:C101"/>
    <mergeCell ref="D97:D101"/>
    <mergeCell ref="E97:E101"/>
    <mergeCell ref="F89:F91"/>
    <mergeCell ref="G89:G91"/>
    <mergeCell ref="A92:A96"/>
    <mergeCell ref="B92:B96"/>
    <mergeCell ref="C92:C96"/>
    <mergeCell ref="D92:D96"/>
    <mergeCell ref="E92:E96"/>
    <mergeCell ref="F94:F96"/>
    <mergeCell ref="G94:G96"/>
    <mergeCell ref="A87:A91"/>
    <mergeCell ref="B87:B91"/>
    <mergeCell ref="C87:C91"/>
    <mergeCell ref="D87:D91"/>
    <mergeCell ref="E87:E91"/>
    <mergeCell ref="F79:F81"/>
    <mergeCell ref="G79:G81"/>
    <mergeCell ref="A82:A86"/>
    <mergeCell ref="B82:B86"/>
    <mergeCell ref="C82:C86"/>
    <mergeCell ref="D82:D86"/>
    <mergeCell ref="E82:E86"/>
    <mergeCell ref="F84:F86"/>
    <mergeCell ref="G84:G86"/>
    <mergeCell ref="A77:A81"/>
    <mergeCell ref="B77:B81"/>
    <mergeCell ref="C77:C81"/>
    <mergeCell ref="D77:D81"/>
    <mergeCell ref="E77:E81"/>
    <mergeCell ref="F69:F71"/>
    <mergeCell ref="G69:G71"/>
    <mergeCell ref="A72:A76"/>
    <mergeCell ref="B72:B76"/>
    <mergeCell ref="C72:C76"/>
    <mergeCell ref="D72:D76"/>
    <mergeCell ref="E72:E76"/>
    <mergeCell ref="F74:F76"/>
    <mergeCell ref="G74:G76"/>
    <mergeCell ref="A67:A71"/>
    <mergeCell ref="B67:B71"/>
    <mergeCell ref="C67:C71"/>
    <mergeCell ref="D67:D71"/>
    <mergeCell ref="E67:E71"/>
    <mergeCell ref="F24:F26"/>
    <mergeCell ref="G24:G26"/>
    <mergeCell ref="A22:A26"/>
    <mergeCell ref="B22:B26"/>
    <mergeCell ref="C22:C26"/>
    <mergeCell ref="D22:D26"/>
    <mergeCell ref="E22:E26"/>
    <mergeCell ref="F14:F16"/>
    <mergeCell ref="G14:G16"/>
    <mergeCell ref="A17:A21"/>
    <mergeCell ref="B17:B21"/>
    <mergeCell ref="C17:C21"/>
    <mergeCell ref="D17:D21"/>
    <mergeCell ref="E17:E21"/>
    <mergeCell ref="F19:F21"/>
    <mergeCell ref="G19:G21"/>
    <mergeCell ref="A12:A16"/>
    <mergeCell ref="B12:B16"/>
    <mergeCell ref="C12:C16"/>
    <mergeCell ref="D12:D16"/>
    <mergeCell ref="E12:E16"/>
    <mergeCell ref="A2:K2"/>
    <mergeCell ref="A1:K1"/>
    <mergeCell ref="A3:K3"/>
    <mergeCell ref="A4:K4"/>
    <mergeCell ref="D7:D11"/>
    <mergeCell ref="A7:A11"/>
    <mergeCell ref="B7:B11"/>
    <mergeCell ref="C7:C11"/>
    <mergeCell ref="E7:E11"/>
    <mergeCell ref="F9:F11"/>
    <mergeCell ref="G9:G11"/>
    <mergeCell ref="F6:G6"/>
    <mergeCell ref="H6:I6"/>
    <mergeCell ref="J6:K6"/>
    <mergeCell ref="F29:F31"/>
    <mergeCell ref="G29:G31"/>
    <mergeCell ref="A32:A36"/>
    <mergeCell ref="B32:B36"/>
    <mergeCell ref="C32:C36"/>
    <mergeCell ref="D32:D36"/>
    <mergeCell ref="E32:E36"/>
    <mergeCell ref="F34:F36"/>
    <mergeCell ref="G34:G36"/>
    <mergeCell ref="A27:A31"/>
    <mergeCell ref="B27:B31"/>
    <mergeCell ref="C27:C31"/>
    <mergeCell ref="D27:D31"/>
    <mergeCell ref="E27:E31"/>
    <mergeCell ref="F39:F41"/>
    <mergeCell ref="G39:G41"/>
    <mergeCell ref="A37:A41"/>
    <mergeCell ref="B37:B41"/>
    <mergeCell ref="C37:C41"/>
    <mergeCell ref="D37:D41"/>
    <mergeCell ref="E37:E41"/>
    <mergeCell ref="F44:F46"/>
    <mergeCell ref="G44:G46"/>
    <mergeCell ref="A47:A51"/>
    <mergeCell ref="B47:B51"/>
    <mergeCell ref="C47:C51"/>
    <mergeCell ref="D47:D51"/>
    <mergeCell ref="E47:E51"/>
    <mergeCell ref="F49:F51"/>
    <mergeCell ref="G49:G51"/>
    <mergeCell ref="A42:A46"/>
    <mergeCell ref="B42:B46"/>
    <mergeCell ref="C42:C46"/>
    <mergeCell ref="D42:D46"/>
    <mergeCell ref="E42:E46"/>
    <mergeCell ref="G64:G66"/>
    <mergeCell ref="A57:A61"/>
    <mergeCell ref="F54:F56"/>
    <mergeCell ref="G54:G56"/>
    <mergeCell ref="A52:A56"/>
    <mergeCell ref="B52:B56"/>
    <mergeCell ref="C52:C56"/>
    <mergeCell ref="D52:D56"/>
    <mergeCell ref="E52:E56"/>
    <mergeCell ref="F59:F61"/>
    <mergeCell ref="G59:G61"/>
    <mergeCell ref="B57:B61"/>
    <mergeCell ref="C57:C61"/>
    <mergeCell ref="D57:D61"/>
    <mergeCell ref="E57:E61"/>
    <mergeCell ref="A62:A66"/>
    <mergeCell ref="B62:B66"/>
    <mergeCell ref="C62:C66"/>
    <mergeCell ref="D62:D66"/>
    <mergeCell ref="E62:E66"/>
    <mergeCell ref="F64:F66"/>
  </mergeCells>
  <pageMargins left="0.70866141732283472" right="0.70866141732283472" top="0.74803149606299213" bottom="0.74803149606299213" header="0.31496062992125984" footer="0.31496062992125984"/>
  <pageSetup paperSize="345" scale="44" fitToHeight="0"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Mayra Diaz</cp:lastModifiedBy>
  <cp:lastPrinted>2022-04-04T23:21:26Z</cp:lastPrinted>
  <dcterms:created xsi:type="dcterms:W3CDTF">2020-11-20T23:42:15Z</dcterms:created>
  <dcterms:modified xsi:type="dcterms:W3CDTF">2022-07-11T21:36:05Z</dcterms:modified>
</cp:coreProperties>
</file>